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660" activeTab="5"/>
  </bookViews>
  <sheets>
    <sheet name="I." sheetId="1" r:id="rId1"/>
    <sheet name="II." sheetId="2" r:id="rId2"/>
    <sheet name="III." sheetId="3" r:id="rId3"/>
    <sheet name="IV." sheetId="4" r:id="rId4"/>
    <sheet name="V." sheetId="5" r:id="rId5"/>
    <sheet name="VI." sheetId="6" r:id="rId6"/>
  </sheets>
  <definedNames/>
  <calcPr fullCalcOnLoad="1"/>
</workbook>
</file>

<file path=xl/sharedStrings.xml><?xml version="1.0" encoding="utf-8"?>
<sst xmlns="http://schemas.openxmlformats.org/spreadsheetml/2006/main" count="244" uniqueCount="105">
  <si>
    <t>Jméno a příjmení</t>
  </si>
  <si>
    <t>Rok
narození</t>
  </si>
  <si>
    <t>Oddíl</t>
  </si>
  <si>
    <t>Součet</t>
  </si>
  <si>
    <t>Natálie Štíchová</t>
  </si>
  <si>
    <t>Soňa Andělová</t>
  </si>
  <si>
    <t>Martina Chrastinová</t>
  </si>
  <si>
    <t>Příbram</t>
  </si>
  <si>
    <t>Aneta Trojanová</t>
  </si>
  <si>
    <t>Karolína Svobodová</t>
  </si>
  <si>
    <t>Adéla Mejzrová</t>
  </si>
  <si>
    <t>Jana Schejbalová</t>
  </si>
  <si>
    <t>Anna Blehová</t>
  </si>
  <si>
    <t>Tereza Vandasová</t>
  </si>
  <si>
    <t xml:space="preserve">Příbram </t>
  </si>
  <si>
    <t>Lucie Chrastinová</t>
  </si>
  <si>
    <t>Lavička</t>
  </si>
  <si>
    <t>Akrobacie</t>
  </si>
  <si>
    <t>Celkem</t>
  </si>
  <si>
    <t>Kladina</t>
  </si>
  <si>
    <t>Tereza Klasnová</t>
  </si>
  <si>
    <t>Všetaty</t>
  </si>
  <si>
    <t>Eliška Rozborová</t>
  </si>
  <si>
    <t>Eliška Plotnárková</t>
  </si>
  <si>
    <t>Markéta Rubínová</t>
  </si>
  <si>
    <t>Andrea Černá</t>
  </si>
  <si>
    <t>Natálie Čepková</t>
  </si>
  <si>
    <t>Barbora Hošková</t>
  </si>
  <si>
    <t>Veronika Dandová</t>
  </si>
  <si>
    <t>Eva Máchová</t>
  </si>
  <si>
    <t>Markéta Kantorová</t>
  </si>
  <si>
    <t>Elen Čambalová</t>
  </si>
  <si>
    <t>Markéta Pínová</t>
  </si>
  <si>
    <t>Adéla Šlajsová</t>
  </si>
  <si>
    <t>Veronika Hofmanová</t>
  </si>
  <si>
    <t>Hana Gerčáková</t>
  </si>
  <si>
    <t>Kateřina Radová</t>
  </si>
  <si>
    <t>Eliška Vondrová</t>
  </si>
  <si>
    <t>Nela Riegertová</t>
  </si>
  <si>
    <t>Pavla Valíčková</t>
  </si>
  <si>
    <t>Eliška Koldová</t>
  </si>
  <si>
    <t>Ťaťána Čepková</t>
  </si>
  <si>
    <t>Anděla Štajmarová</t>
  </si>
  <si>
    <t>Dobříš</t>
  </si>
  <si>
    <t>Eliška Skálová</t>
  </si>
  <si>
    <t>Viktorie Skalníková</t>
  </si>
  <si>
    <t>Kategorie VI.- roč. 1999 a starší</t>
  </si>
  <si>
    <t xml:space="preserve">           Vánoční dvojboj 15.12.2012 v Příbrami</t>
  </si>
  <si>
    <t>Postřekov</t>
  </si>
  <si>
    <t>Kategorie V.- roč. 2000 - 2001</t>
  </si>
  <si>
    <t>Barbora Panošová</t>
  </si>
  <si>
    <t>Kategorie IV.- roč. 2002 -2003</t>
  </si>
  <si>
    <t>Kateřina Sedláčková</t>
  </si>
  <si>
    <t xml:space="preserve">Barbora Veselá </t>
  </si>
  <si>
    <t>Elisha Luftová</t>
  </si>
  <si>
    <t>Emma Kukolová</t>
  </si>
  <si>
    <t>Magdalena Coufalová</t>
  </si>
  <si>
    <t>Alžběta Chlebovská</t>
  </si>
  <si>
    <t>Natálie Chalupová</t>
  </si>
  <si>
    <t>Ema Provazníková</t>
  </si>
  <si>
    <t>Karolína Buršíková</t>
  </si>
  <si>
    <t>Adéla Vítovcová</t>
  </si>
  <si>
    <t>Adéla Votrubová</t>
  </si>
  <si>
    <t>Kategorie II. roč. 2006</t>
  </si>
  <si>
    <t>Kategorie I.- roč.  2007 a mladší</t>
  </si>
  <si>
    <t>Zuzana Bálková</t>
  </si>
  <si>
    <t>Veronika Kopejsková</t>
  </si>
  <si>
    <t>Lucie Mertová</t>
  </si>
  <si>
    <t>Daniela Knejzlíková</t>
  </si>
  <si>
    <t>Natálie Jagerová</t>
  </si>
  <si>
    <t>Anna Blažková</t>
  </si>
  <si>
    <t>Šťáhlavice</t>
  </si>
  <si>
    <t>Helena Janáková</t>
  </si>
  <si>
    <t>Barbora Šiková</t>
  </si>
  <si>
    <t>Kristýna Štyksová</t>
  </si>
  <si>
    <t>Tereza Krajánková</t>
  </si>
  <si>
    <t>Slovan</t>
  </si>
  <si>
    <t>Anežka Ščudlová</t>
  </si>
  <si>
    <t>Anna Štochlová</t>
  </si>
  <si>
    <t>Monika Fricová</t>
  </si>
  <si>
    <t>Eliška Pokorná</t>
  </si>
  <si>
    <t>Blanka Luptáková</t>
  </si>
  <si>
    <t>Viktorie Chrastinová</t>
  </si>
  <si>
    <t>Alena Kubátová</t>
  </si>
  <si>
    <t>Dominika Dvořáková</t>
  </si>
  <si>
    <t>Tereza Chmelařová</t>
  </si>
  <si>
    <t>Noemi Lexová</t>
  </si>
  <si>
    <t>Anna Dvořáková</t>
  </si>
  <si>
    <t>Amálka Koldová</t>
  </si>
  <si>
    <t>Tereza Kaprasová</t>
  </si>
  <si>
    <t>Leoni Luftová</t>
  </si>
  <si>
    <t>Julie Valíčková</t>
  </si>
  <si>
    <t>Alžběta Bábíčková</t>
  </si>
  <si>
    <t>Karolína Teichmannová</t>
  </si>
  <si>
    <t>Anna Patáková</t>
  </si>
  <si>
    <t>Natálie Hrbková</t>
  </si>
  <si>
    <t>Lucie Slámová</t>
  </si>
  <si>
    <t>Izabela Borysenková</t>
  </si>
  <si>
    <t>D</t>
  </si>
  <si>
    <t>vzE</t>
  </si>
  <si>
    <t>E</t>
  </si>
  <si>
    <t>Kateřina Ševčíková</t>
  </si>
  <si>
    <t>Kategorie III. - roč. 2004 - 2005</t>
  </si>
  <si>
    <t>Karolína Ševčíková</t>
  </si>
  <si>
    <t>Amálie Marie Poláčková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</si>
</sst>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 wrapText="1"/>
    </xf>
    <xf numFmtId="0" fontId="0" fillId="0" borderId="1" xfId="0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2" xfId="0" applyFill="1" applyBorder="1" applyAlignment="1">
      <alignment/>
    </xf>
    <xf numFmtId="0" fontId="0" fillId="0" borderId="8" xfId="0" applyBorder="1" applyAlignment="1">
      <alignment horizontal="center"/>
    </xf>
    <xf numFmtId="0" fontId="0" fillId="0" borderId="35" xfId="0" applyFont="1" applyBorder="1" applyAlignment="1">
      <alignment/>
    </xf>
    <xf numFmtId="0" fontId="0" fillId="0" borderId="10" xfId="0" applyBorder="1" applyAlignment="1">
      <alignment/>
    </xf>
    <xf numFmtId="0" fontId="4" fillId="0" borderId="1" xfId="0" applyFont="1" applyBorder="1" applyAlignment="1">
      <alignment/>
    </xf>
    <xf numFmtId="0" fontId="0" fillId="0" borderId="36" xfId="0" applyBorder="1" applyAlignment="1">
      <alignment/>
    </xf>
    <xf numFmtId="0" fontId="0" fillId="0" borderId="1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0" fillId="0" borderId="5" xfId="0" applyFill="1" applyBorder="1" applyAlignment="1">
      <alignment/>
    </xf>
    <xf numFmtId="0" fontId="0" fillId="0" borderId="37" xfId="0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" xfId="0" applyBorder="1" applyAlignment="1">
      <alignment horizontal="right"/>
    </xf>
    <xf numFmtId="0" fontId="0" fillId="0" borderId="37" xfId="0" applyBorder="1" applyAlignment="1">
      <alignment horizontal="right"/>
    </xf>
    <xf numFmtId="0" fontId="0" fillId="0" borderId="9" xfId="0" applyFont="1" applyBorder="1" applyAlignment="1">
      <alignment/>
    </xf>
    <xf numFmtId="0" fontId="0" fillId="0" borderId="39" xfId="0" applyBorder="1" applyAlignment="1">
      <alignment/>
    </xf>
    <xf numFmtId="0" fontId="0" fillId="0" borderId="14" xfId="0" applyFont="1" applyBorder="1" applyAlignment="1">
      <alignment/>
    </xf>
    <xf numFmtId="0" fontId="0" fillId="0" borderId="40" xfId="0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7" xfId="0" applyNumberFormat="1" applyBorder="1" applyAlignment="1">
      <alignment/>
    </xf>
    <xf numFmtId="0" fontId="0" fillId="0" borderId="5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workbookViewId="0" topLeftCell="A1">
      <selection activeCell="L9" sqref="L9"/>
    </sheetView>
  </sheetViews>
  <sheetFormatPr defaultColWidth="9.140625" defaultRowHeight="19.5" customHeight="1"/>
  <cols>
    <col min="1" max="1" width="3.7109375" style="0" customWidth="1"/>
    <col min="2" max="2" width="20.140625" style="0" customWidth="1"/>
    <col min="3" max="3" width="9.140625" style="11" customWidth="1"/>
    <col min="4" max="6" width="10.00390625" style="11" customWidth="1"/>
    <col min="10" max="10" width="9.140625" style="11" customWidth="1"/>
  </cols>
  <sheetData>
    <row r="1" spans="2:7" ht="19.5" customHeight="1">
      <c r="B1" s="1" t="s">
        <v>47</v>
      </c>
      <c r="C1" s="7"/>
      <c r="D1" s="7"/>
      <c r="E1" s="7"/>
      <c r="F1" s="7"/>
      <c r="G1" s="1"/>
    </row>
    <row r="2" ht="19.5" customHeight="1" thickBot="1">
      <c r="C2" s="8" t="s">
        <v>64</v>
      </c>
    </row>
    <row r="3" spans="1:13" ht="28.5" customHeight="1" thickBot="1">
      <c r="A3" s="41"/>
      <c r="B3" s="42" t="s">
        <v>0</v>
      </c>
      <c r="C3" s="43" t="s">
        <v>1</v>
      </c>
      <c r="D3" s="42" t="s">
        <v>2</v>
      </c>
      <c r="E3" s="42" t="s">
        <v>98</v>
      </c>
      <c r="F3" s="42" t="s">
        <v>99</v>
      </c>
      <c r="G3" s="44" t="s">
        <v>100</v>
      </c>
      <c r="H3" s="45" t="s">
        <v>16</v>
      </c>
      <c r="I3" s="46" t="s">
        <v>98</v>
      </c>
      <c r="J3" s="43" t="s">
        <v>99</v>
      </c>
      <c r="K3" s="44" t="s">
        <v>100</v>
      </c>
      <c r="L3" s="45" t="s">
        <v>17</v>
      </c>
      <c r="M3" s="47" t="s">
        <v>18</v>
      </c>
    </row>
    <row r="4" spans="1:13" ht="19.5" customHeight="1">
      <c r="A4" s="34">
        <v>1</v>
      </c>
      <c r="B4" s="32" t="s">
        <v>66</v>
      </c>
      <c r="C4" s="9">
        <v>2007</v>
      </c>
      <c r="D4" s="9" t="s">
        <v>21</v>
      </c>
      <c r="E4" s="36">
        <v>2.7</v>
      </c>
      <c r="F4" s="36">
        <v>10</v>
      </c>
      <c r="G4" s="37">
        <v>8.95</v>
      </c>
      <c r="H4" s="38">
        <f aca="true" t="shared" si="0" ref="H4:H19">E4+G4</f>
        <v>11.649999999999999</v>
      </c>
      <c r="I4" s="39">
        <v>2.4</v>
      </c>
      <c r="J4" s="36">
        <v>10</v>
      </c>
      <c r="K4" s="37">
        <v>8.9</v>
      </c>
      <c r="L4" s="38">
        <f aca="true" t="shared" si="1" ref="L4:L19">I4+K4</f>
        <v>11.3</v>
      </c>
      <c r="M4" s="40">
        <f aca="true" t="shared" si="2" ref="M4:M19">SUM(H4,L4)</f>
        <v>22.95</v>
      </c>
    </row>
    <row r="5" spans="1:13" ht="19.5" customHeight="1">
      <c r="A5" s="12">
        <v>2</v>
      </c>
      <c r="B5" s="2" t="s">
        <v>41</v>
      </c>
      <c r="C5" s="9">
        <v>2007</v>
      </c>
      <c r="D5" s="9" t="s">
        <v>7</v>
      </c>
      <c r="E5" s="9">
        <v>2.7</v>
      </c>
      <c r="F5" s="36">
        <v>10</v>
      </c>
      <c r="G5" s="20">
        <v>8.6</v>
      </c>
      <c r="H5" s="24">
        <f t="shared" si="0"/>
        <v>11.3</v>
      </c>
      <c r="I5" s="22">
        <v>2.2</v>
      </c>
      <c r="J5" s="9">
        <v>10</v>
      </c>
      <c r="K5" s="20">
        <v>8.55</v>
      </c>
      <c r="L5" s="24">
        <f t="shared" si="1"/>
        <v>10.75</v>
      </c>
      <c r="M5" s="33">
        <f t="shared" si="2"/>
        <v>22.05</v>
      </c>
    </row>
    <row r="6" spans="1:13" ht="19.5" customHeight="1">
      <c r="A6" s="12">
        <v>3</v>
      </c>
      <c r="B6" s="32" t="s">
        <v>91</v>
      </c>
      <c r="C6" s="9">
        <v>2008</v>
      </c>
      <c r="D6" s="9" t="s">
        <v>7</v>
      </c>
      <c r="E6" s="9">
        <v>2.7</v>
      </c>
      <c r="F6" s="36">
        <v>10</v>
      </c>
      <c r="G6" s="20">
        <v>8.25</v>
      </c>
      <c r="H6" s="24">
        <f t="shared" si="0"/>
        <v>10.95</v>
      </c>
      <c r="I6" s="22">
        <v>2.2</v>
      </c>
      <c r="J6" s="9">
        <v>10</v>
      </c>
      <c r="K6" s="20">
        <v>8.45</v>
      </c>
      <c r="L6" s="24">
        <f t="shared" si="1"/>
        <v>10.649999999999999</v>
      </c>
      <c r="M6" s="33">
        <f t="shared" si="2"/>
        <v>21.599999999999998</v>
      </c>
    </row>
    <row r="7" spans="1:13" ht="19.5" customHeight="1">
      <c r="A7" s="12">
        <v>4</v>
      </c>
      <c r="B7" s="32" t="s">
        <v>67</v>
      </c>
      <c r="C7" s="9">
        <v>2007</v>
      </c>
      <c r="D7" s="9" t="s">
        <v>48</v>
      </c>
      <c r="E7" s="9">
        <v>2.7</v>
      </c>
      <c r="F7" s="36">
        <v>10</v>
      </c>
      <c r="G7" s="20">
        <v>8.1</v>
      </c>
      <c r="H7" s="24">
        <f t="shared" si="0"/>
        <v>10.8</v>
      </c>
      <c r="I7" s="22">
        <v>2.4</v>
      </c>
      <c r="J7" s="9">
        <v>10</v>
      </c>
      <c r="K7" s="20">
        <v>8.35</v>
      </c>
      <c r="L7" s="24">
        <f t="shared" si="1"/>
        <v>10.75</v>
      </c>
      <c r="M7" s="33">
        <f t="shared" si="2"/>
        <v>21.55</v>
      </c>
    </row>
    <row r="8" spans="1:13" ht="19.5" customHeight="1">
      <c r="A8" s="12">
        <v>5</v>
      </c>
      <c r="B8" s="32" t="s">
        <v>87</v>
      </c>
      <c r="C8" s="9">
        <v>2007</v>
      </c>
      <c r="D8" s="9" t="s">
        <v>7</v>
      </c>
      <c r="E8" s="9">
        <v>2.7</v>
      </c>
      <c r="F8" s="36">
        <v>10</v>
      </c>
      <c r="G8" s="20">
        <v>8.1</v>
      </c>
      <c r="H8" s="24">
        <f t="shared" si="0"/>
        <v>10.8</v>
      </c>
      <c r="I8" s="22">
        <v>2.2</v>
      </c>
      <c r="J8" s="9">
        <v>10</v>
      </c>
      <c r="K8" s="20">
        <v>8.05</v>
      </c>
      <c r="L8" s="24">
        <f t="shared" si="1"/>
        <v>10.25</v>
      </c>
      <c r="M8" s="33">
        <f t="shared" si="2"/>
        <v>21.05</v>
      </c>
    </row>
    <row r="9" spans="1:13" ht="19.5" customHeight="1">
      <c r="A9" s="12">
        <v>6</v>
      </c>
      <c r="B9" s="32" t="s">
        <v>82</v>
      </c>
      <c r="C9" s="9">
        <v>2007</v>
      </c>
      <c r="D9" s="9" t="s">
        <v>7</v>
      </c>
      <c r="E9" s="9">
        <v>2.7</v>
      </c>
      <c r="F9" s="36">
        <v>10</v>
      </c>
      <c r="G9" s="20">
        <v>7.8</v>
      </c>
      <c r="H9" s="24">
        <f t="shared" si="0"/>
        <v>10.5</v>
      </c>
      <c r="I9" s="22">
        <v>2.2</v>
      </c>
      <c r="J9" s="9">
        <v>10</v>
      </c>
      <c r="K9" s="20">
        <v>7.55</v>
      </c>
      <c r="L9" s="24">
        <f t="shared" si="1"/>
        <v>9.75</v>
      </c>
      <c r="M9" s="33">
        <f t="shared" si="2"/>
        <v>20.25</v>
      </c>
    </row>
    <row r="10" spans="1:13" ht="19.5" customHeight="1">
      <c r="A10" s="12">
        <v>7</v>
      </c>
      <c r="B10" s="32" t="s">
        <v>92</v>
      </c>
      <c r="C10" s="9">
        <v>2008</v>
      </c>
      <c r="D10" s="9" t="s">
        <v>7</v>
      </c>
      <c r="E10" s="9">
        <v>2.7</v>
      </c>
      <c r="F10" s="36">
        <v>10</v>
      </c>
      <c r="G10" s="20">
        <v>7.35</v>
      </c>
      <c r="H10" s="24">
        <f t="shared" si="0"/>
        <v>10.05</v>
      </c>
      <c r="I10" s="22">
        <v>2.2</v>
      </c>
      <c r="J10" s="9">
        <v>10</v>
      </c>
      <c r="K10" s="20">
        <v>7.85</v>
      </c>
      <c r="L10" s="24">
        <f t="shared" si="1"/>
        <v>10.05</v>
      </c>
      <c r="M10" s="33">
        <f t="shared" si="2"/>
        <v>20.1</v>
      </c>
    </row>
    <row r="11" spans="1:13" ht="19.5" customHeight="1">
      <c r="A11" s="12">
        <v>8</v>
      </c>
      <c r="B11" s="32" t="s">
        <v>83</v>
      </c>
      <c r="C11" s="9">
        <v>2007</v>
      </c>
      <c r="D11" s="9" t="s">
        <v>7</v>
      </c>
      <c r="E11" s="9">
        <v>2.7</v>
      </c>
      <c r="F11" s="36">
        <v>10</v>
      </c>
      <c r="G11" s="20">
        <v>7.25</v>
      </c>
      <c r="H11" s="24">
        <f t="shared" si="0"/>
        <v>9.95</v>
      </c>
      <c r="I11" s="22">
        <v>2.2</v>
      </c>
      <c r="J11" s="9">
        <v>10</v>
      </c>
      <c r="K11" s="20">
        <v>7.9</v>
      </c>
      <c r="L11" s="24">
        <f t="shared" si="1"/>
        <v>10.100000000000001</v>
      </c>
      <c r="M11" s="33">
        <f t="shared" si="2"/>
        <v>20.05</v>
      </c>
    </row>
    <row r="12" spans="1:13" ht="19.5" customHeight="1">
      <c r="A12" s="12">
        <v>9</v>
      </c>
      <c r="B12" s="32" t="s">
        <v>88</v>
      </c>
      <c r="C12" s="9">
        <v>2007</v>
      </c>
      <c r="D12" s="9" t="s">
        <v>7</v>
      </c>
      <c r="E12" s="9">
        <v>2.1</v>
      </c>
      <c r="F12" s="36">
        <v>10</v>
      </c>
      <c r="G12" s="20">
        <v>6.7</v>
      </c>
      <c r="H12" s="24">
        <f t="shared" si="0"/>
        <v>8.8</v>
      </c>
      <c r="I12" s="22">
        <v>2.2</v>
      </c>
      <c r="J12" s="9">
        <v>10</v>
      </c>
      <c r="K12" s="20">
        <v>8.15</v>
      </c>
      <c r="L12" s="24">
        <f t="shared" si="1"/>
        <v>10.350000000000001</v>
      </c>
      <c r="M12" s="33">
        <f t="shared" si="2"/>
        <v>19.150000000000002</v>
      </c>
    </row>
    <row r="13" spans="1:13" ht="19.5" customHeight="1">
      <c r="A13" s="12">
        <v>10</v>
      </c>
      <c r="B13" s="55" t="s">
        <v>89</v>
      </c>
      <c r="C13" s="9">
        <v>2007</v>
      </c>
      <c r="D13" s="9" t="s">
        <v>7</v>
      </c>
      <c r="E13" s="9">
        <v>2.7</v>
      </c>
      <c r="F13" s="36">
        <v>10</v>
      </c>
      <c r="G13" s="52">
        <v>7.15</v>
      </c>
      <c r="H13" s="53">
        <f t="shared" si="0"/>
        <v>9.850000000000001</v>
      </c>
      <c r="I13" s="54">
        <v>2.2</v>
      </c>
      <c r="J13" s="9">
        <v>10</v>
      </c>
      <c r="K13" s="52">
        <v>7.05</v>
      </c>
      <c r="L13" s="53">
        <f t="shared" si="1"/>
        <v>9.25</v>
      </c>
      <c r="M13" s="40">
        <f t="shared" si="2"/>
        <v>19.1</v>
      </c>
    </row>
    <row r="14" spans="1:13" ht="19.5" customHeight="1">
      <c r="A14" s="34">
        <v>11</v>
      </c>
      <c r="B14" s="55" t="s">
        <v>84</v>
      </c>
      <c r="C14" s="9">
        <v>2007</v>
      </c>
      <c r="D14" s="9" t="s">
        <v>7</v>
      </c>
      <c r="E14" s="9">
        <v>2.7</v>
      </c>
      <c r="F14" s="36">
        <v>10</v>
      </c>
      <c r="G14" s="52">
        <v>7.75</v>
      </c>
      <c r="H14" s="53">
        <f t="shared" si="0"/>
        <v>10.45</v>
      </c>
      <c r="I14" s="54">
        <v>2.2</v>
      </c>
      <c r="J14" s="9">
        <v>10</v>
      </c>
      <c r="K14" s="52">
        <v>6.4</v>
      </c>
      <c r="L14" s="53">
        <f t="shared" si="1"/>
        <v>8.600000000000001</v>
      </c>
      <c r="M14" s="33">
        <f t="shared" si="2"/>
        <v>19.05</v>
      </c>
    </row>
    <row r="15" spans="1:13" ht="19.5" customHeight="1">
      <c r="A15" s="12">
        <v>12</v>
      </c>
      <c r="B15" s="55" t="s">
        <v>93</v>
      </c>
      <c r="C15" s="51">
        <v>2008</v>
      </c>
      <c r="D15" s="9" t="s">
        <v>7</v>
      </c>
      <c r="E15" s="9">
        <v>2.7</v>
      </c>
      <c r="F15" s="36">
        <v>10</v>
      </c>
      <c r="G15" s="52">
        <v>7.1</v>
      </c>
      <c r="H15" s="53">
        <f t="shared" si="0"/>
        <v>9.8</v>
      </c>
      <c r="I15" s="54">
        <v>2.2</v>
      </c>
      <c r="J15" s="9">
        <v>10</v>
      </c>
      <c r="K15" s="52">
        <v>6.6</v>
      </c>
      <c r="L15" s="53">
        <f t="shared" si="1"/>
        <v>8.8</v>
      </c>
      <c r="M15" s="33">
        <f t="shared" si="2"/>
        <v>18.6</v>
      </c>
    </row>
    <row r="16" spans="1:13" ht="19.5" customHeight="1">
      <c r="A16" s="12">
        <v>13</v>
      </c>
      <c r="B16" s="55" t="s">
        <v>94</v>
      </c>
      <c r="C16" s="9">
        <v>2008</v>
      </c>
      <c r="D16" s="9" t="s">
        <v>7</v>
      </c>
      <c r="E16" s="9">
        <v>2.7</v>
      </c>
      <c r="F16" s="36">
        <v>10</v>
      </c>
      <c r="G16" s="52">
        <v>7.25</v>
      </c>
      <c r="H16" s="53">
        <f t="shared" si="0"/>
        <v>9.95</v>
      </c>
      <c r="I16" s="54">
        <v>2.2</v>
      </c>
      <c r="J16" s="9">
        <v>10</v>
      </c>
      <c r="K16" s="52">
        <v>6.2</v>
      </c>
      <c r="L16" s="53">
        <f t="shared" si="1"/>
        <v>8.4</v>
      </c>
      <c r="M16" s="33">
        <f t="shared" si="2"/>
        <v>18.35</v>
      </c>
    </row>
    <row r="17" spans="1:13" ht="19.5" customHeight="1">
      <c r="A17" s="12">
        <v>14</v>
      </c>
      <c r="B17" s="55" t="s">
        <v>85</v>
      </c>
      <c r="C17" s="51">
        <v>2007</v>
      </c>
      <c r="D17" s="9" t="s">
        <v>7</v>
      </c>
      <c r="E17" s="9">
        <v>2.7</v>
      </c>
      <c r="F17" s="36">
        <v>10</v>
      </c>
      <c r="G17" s="52">
        <v>7.35</v>
      </c>
      <c r="H17" s="53">
        <f t="shared" si="0"/>
        <v>10.05</v>
      </c>
      <c r="I17" s="54">
        <v>2.2</v>
      </c>
      <c r="J17" s="9">
        <v>10</v>
      </c>
      <c r="K17" s="52">
        <v>6.05</v>
      </c>
      <c r="L17" s="53">
        <f t="shared" si="1"/>
        <v>8.25</v>
      </c>
      <c r="M17" s="33">
        <f t="shared" si="2"/>
        <v>18.3</v>
      </c>
    </row>
    <row r="18" spans="1:13" ht="19.5" customHeight="1">
      <c r="A18" s="12">
        <v>15</v>
      </c>
      <c r="B18" s="55" t="s">
        <v>90</v>
      </c>
      <c r="C18" s="9">
        <v>2008</v>
      </c>
      <c r="D18" s="9" t="s">
        <v>7</v>
      </c>
      <c r="E18" s="9">
        <v>2.7</v>
      </c>
      <c r="F18" s="36">
        <v>10</v>
      </c>
      <c r="G18" s="52">
        <v>6.7</v>
      </c>
      <c r="H18" s="53">
        <f t="shared" si="0"/>
        <v>9.4</v>
      </c>
      <c r="I18" s="54">
        <v>2.2</v>
      </c>
      <c r="J18" s="9">
        <v>10</v>
      </c>
      <c r="K18" s="52">
        <v>5.95</v>
      </c>
      <c r="L18" s="53">
        <f t="shared" si="1"/>
        <v>8.15</v>
      </c>
      <c r="M18" s="33">
        <f t="shared" si="2"/>
        <v>17.55</v>
      </c>
    </row>
    <row r="19" spans="1:13" ht="19.5" customHeight="1" thickBot="1">
      <c r="A19" s="13">
        <v>16</v>
      </c>
      <c r="B19" s="66" t="s">
        <v>86</v>
      </c>
      <c r="C19" s="15">
        <v>2007</v>
      </c>
      <c r="D19" s="15" t="s">
        <v>7</v>
      </c>
      <c r="E19" s="15">
        <v>2.7</v>
      </c>
      <c r="F19" s="15">
        <v>10</v>
      </c>
      <c r="G19" s="26">
        <v>6.95</v>
      </c>
      <c r="H19" s="25">
        <f t="shared" si="0"/>
        <v>9.65</v>
      </c>
      <c r="I19" s="27">
        <v>2.2</v>
      </c>
      <c r="J19" s="15">
        <v>10</v>
      </c>
      <c r="K19" s="26">
        <v>5.45</v>
      </c>
      <c r="L19" s="25">
        <f t="shared" si="1"/>
        <v>7.65</v>
      </c>
      <c r="M19" s="60">
        <f t="shared" si="2"/>
        <v>17.3</v>
      </c>
    </row>
    <row r="20" spans="1:13" ht="19.5" customHeight="1">
      <c r="A20" s="6"/>
      <c r="B20" s="62"/>
      <c r="C20" s="10"/>
      <c r="D20" s="10"/>
      <c r="E20" s="10"/>
      <c r="F20" s="10"/>
      <c r="G20" s="6"/>
      <c r="H20" s="6"/>
      <c r="I20" s="6"/>
      <c r="J20" s="10"/>
      <c r="K20" s="6"/>
      <c r="L20" s="6"/>
      <c r="M20" s="6"/>
    </row>
    <row r="21" spans="1:13" ht="19.5" customHeight="1">
      <c r="A21" s="6"/>
      <c r="B21" s="6"/>
      <c r="C21" s="10"/>
      <c r="D21" s="10"/>
      <c r="E21" s="10"/>
      <c r="F21" s="10"/>
      <c r="G21" s="6"/>
      <c r="H21" s="6"/>
      <c r="I21" s="6"/>
      <c r="J21" s="10"/>
      <c r="K21" s="6"/>
      <c r="L21" s="6"/>
      <c r="M21" s="6"/>
    </row>
    <row r="22" spans="1:13" ht="19.5" customHeight="1">
      <c r="A22" s="6"/>
      <c r="B22" s="6"/>
      <c r="C22" s="10"/>
      <c r="D22" s="10"/>
      <c r="E22" s="10"/>
      <c r="F22" s="10"/>
      <c r="G22" s="6"/>
      <c r="H22" s="6"/>
      <c r="I22" s="6"/>
      <c r="J22" s="10"/>
      <c r="K22" s="6"/>
      <c r="L22" s="6"/>
      <c r="M22" s="6"/>
    </row>
    <row r="23" spans="1:13" ht="19.5" customHeight="1">
      <c r="A23" s="6"/>
      <c r="B23" s="6"/>
      <c r="C23" s="10"/>
      <c r="D23" s="10"/>
      <c r="E23" s="10"/>
      <c r="F23" s="10"/>
      <c r="G23" s="6"/>
      <c r="H23" s="6"/>
      <c r="I23" s="6"/>
      <c r="J23" s="10"/>
      <c r="K23" s="6"/>
      <c r="L23" s="6"/>
      <c r="M23" s="6"/>
    </row>
    <row r="24" spans="1:13" ht="19.5" customHeight="1">
      <c r="A24" s="6"/>
      <c r="B24" s="6"/>
      <c r="C24" s="10"/>
      <c r="D24" s="10"/>
      <c r="E24" s="10"/>
      <c r="F24" s="10"/>
      <c r="G24" s="6"/>
      <c r="H24" s="6"/>
      <c r="I24" s="6"/>
      <c r="J24" s="10"/>
      <c r="K24" s="6"/>
      <c r="L24" s="6"/>
      <c r="M24" s="6"/>
    </row>
    <row r="25" spans="1:13" ht="19.5" customHeight="1">
      <c r="A25" s="6"/>
      <c r="B25" s="6"/>
      <c r="C25" s="10"/>
      <c r="D25" s="10"/>
      <c r="E25" s="10"/>
      <c r="F25" s="10"/>
      <c r="G25" s="6"/>
      <c r="H25" s="6"/>
      <c r="I25" s="6"/>
      <c r="J25" s="10"/>
      <c r="K25" s="6"/>
      <c r="L25" s="6"/>
      <c r="M25" s="6"/>
    </row>
    <row r="26" spans="1:13" ht="19.5" customHeight="1">
      <c r="A26" s="6"/>
      <c r="B26" s="6"/>
      <c r="C26" s="10"/>
      <c r="D26" s="10"/>
      <c r="E26" s="10"/>
      <c r="F26" s="10"/>
      <c r="G26" s="6"/>
      <c r="H26" s="6"/>
      <c r="I26" s="6"/>
      <c r="J26" s="10"/>
      <c r="K26" s="6"/>
      <c r="L26" s="6"/>
      <c r="M26" s="6"/>
    </row>
  </sheetData>
  <printOptions/>
  <pageMargins left="0.5905511811023623" right="0.5905511811023623" top="0.3937007874015748" bottom="0.3937007874015748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1"/>
  <sheetViews>
    <sheetView workbookViewId="0" topLeftCell="A3">
      <selection activeCell="F12" sqref="F12"/>
    </sheetView>
  </sheetViews>
  <sheetFormatPr defaultColWidth="9.140625" defaultRowHeight="19.5" customHeight="1"/>
  <cols>
    <col min="1" max="1" width="3.7109375" style="0" customWidth="1"/>
    <col min="2" max="2" width="20.140625" style="0" customWidth="1"/>
    <col min="3" max="3" width="9.140625" style="11" customWidth="1"/>
    <col min="4" max="6" width="10.00390625" style="11" customWidth="1"/>
  </cols>
  <sheetData>
    <row r="1" spans="2:7" ht="19.5" customHeight="1">
      <c r="B1" s="1" t="s">
        <v>47</v>
      </c>
      <c r="C1" s="7"/>
      <c r="D1" s="7"/>
      <c r="E1" s="7"/>
      <c r="F1" s="7"/>
      <c r="G1" s="1"/>
    </row>
    <row r="2" ht="19.5" customHeight="1" thickBot="1">
      <c r="C2" s="8" t="s">
        <v>63</v>
      </c>
    </row>
    <row r="3" spans="1:13" ht="28.5" customHeight="1" thickBot="1">
      <c r="A3" s="41"/>
      <c r="B3" s="42" t="s">
        <v>0</v>
      </c>
      <c r="C3" s="43" t="s">
        <v>1</v>
      </c>
      <c r="D3" s="42" t="s">
        <v>2</v>
      </c>
      <c r="E3" s="42" t="s">
        <v>98</v>
      </c>
      <c r="F3" s="42" t="s">
        <v>99</v>
      </c>
      <c r="G3" s="44" t="s">
        <v>100</v>
      </c>
      <c r="H3" s="45" t="s">
        <v>16</v>
      </c>
      <c r="I3" s="46" t="s">
        <v>98</v>
      </c>
      <c r="J3" s="43" t="s">
        <v>99</v>
      </c>
      <c r="K3" s="44" t="s">
        <v>100</v>
      </c>
      <c r="L3" s="45" t="s">
        <v>17</v>
      </c>
      <c r="M3" s="47" t="s">
        <v>18</v>
      </c>
    </row>
    <row r="4" spans="1:13" ht="19.5" customHeight="1">
      <c r="A4" s="34">
        <v>1</v>
      </c>
      <c r="B4" s="35" t="s">
        <v>45</v>
      </c>
      <c r="C4" s="36">
        <v>2006</v>
      </c>
      <c r="D4" s="36" t="s">
        <v>7</v>
      </c>
      <c r="E4" s="36">
        <v>2.7</v>
      </c>
      <c r="F4" s="36">
        <v>10</v>
      </c>
      <c r="G4" s="37">
        <v>9.55</v>
      </c>
      <c r="H4" s="38">
        <f aca="true" t="shared" si="0" ref="H4:H23">E4+G4</f>
        <v>12.25</v>
      </c>
      <c r="I4" s="39">
        <v>2.8</v>
      </c>
      <c r="J4" s="35">
        <v>10</v>
      </c>
      <c r="K4" s="37">
        <v>9.4</v>
      </c>
      <c r="L4" s="38">
        <f aca="true" t="shared" si="1" ref="L4:L23">I4+K4</f>
        <v>12.2</v>
      </c>
      <c r="M4" s="40">
        <f aca="true" t="shared" si="2" ref="M4:M23">SUM(H4,L4)</f>
        <v>24.45</v>
      </c>
    </row>
    <row r="5" spans="1:13" ht="19.5" customHeight="1">
      <c r="A5" s="12">
        <v>2</v>
      </c>
      <c r="B5" s="2" t="s">
        <v>33</v>
      </c>
      <c r="C5" s="9">
        <v>2006</v>
      </c>
      <c r="D5" s="9" t="s">
        <v>21</v>
      </c>
      <c r="E5" s="9">
        <v>2.8</v>
      </c>
      <c r="F5" s="9">
        <v>10</v>
      </c>
      <c r="G5" s="20">
        <v>9.25</v>
      </c>
      <c r="H5" s="24">
        <f t="shared" si="0"/>
        <v>12.05</v>
      </c>
      <c r="I5" s="22">
        <v>2.9</v>
      </c>
      <c r="J5" s="35">
        <v>10</v>
      </c>
      <c r="K5" s="20">
        <v>9.3</v>
      </c>
      <c r="L5" s="24">
        <f t="shared" si="1"/>
        <v>12.200000000000001</v>
      </c>
      <c r="M5" s="33">
        <f t="shared" si="2"/>
        <v>24.25</v>
      </c>
    </row>
    <row r="6" spans="1:13" ht="19.5" customHeight="1">
      <c r="A6" s="12">
        <v>3</v>
      </c>
      <c r="B6" s="32" t="s">
        <v>65</v>
      </c>
      <c r="C6" s="9">
        <v>2006</v>
      </c>
      <c r="D6" s="9" t="s">
        <v>7</v>
      </c>
      <c r="E6" s="9">
        <v>2.7</v>
      </c>
      <c r="F6" s="9">
        <v>10</v>
      </c>
      <c r="G6" s="20">
        <v>9.1</v>
      </c>
      <c r="H6" s="24">
        <f t="shared" si="0"/>
        <v>11.8</v>
      </c>
      <c r="I6" s="22">
        <v>2.8</v>
      </c>
      <c r="J6" s="35">
        <v>10</v>
      </c>
      <c r="K6" s="20">
        <v>9.6</v>
      </c>
      <c r="L6" s="24">
        <f t="shared" si="1"/>
        <v>12.399999999999999</v>
      </c>
      <c r="M6" s="33">
        <f t="shared" si="2"/>
        <v>24.2</v>
      </c>
    </row>
    <row r="7" spans="1:13" ht="19.5" customHeight="1">
      <c r="A7" s="12">
        <v>4</v>
      </c>
      <c r="B7" s="2" t="s">
        <v>72</v>
      </c>
      <c r="C7" s="9">
        <v>2006</v>
      </c>
      <c r="D7" s="9" t="s">
        <v>71</v>
      </c>
      <c r="E7" s="9">
        <v>2.9</v>
      </c>
      <c r="F7" s="9">
        <v>10</v>
      </c>
      <c r="G7" s="20">
        <v>8.45</v>
      </c>
      <c r="H7" s="24">
        <f t="shared" si="0"/>
        <v>11.35</v>
      </c>
      <c r="I7" s="22">
        <v>2.8</v>
      </c>
      <c r="J7" s="35">
        <v>10</v>
      </c>
      <c r="K7" s="20">
        <v>9.1</v>
      </c>
      <c r="L7" s="24">
        <f t="shared" si="1"/>
        <v>11.899999999999999</v>
      </c>
      <c r="M7" s="33">
        <f t="shared" si="2"/>
        <v>23.25</v>
      </c>
    </row>
    <row r="8" spans="1:13" ht="19.5" customHeight="1">
      <c r="A8" s="34">
        <v>5</v>
      </c>
      <c r="B8" s="2" t="s">
        <v>40</v>
      </c>
      <c r="C8" s="9">
        <v>2006</v>
      </c>
      <c r="D8" s="9" t="s">
        <v>7</v>
      </c>
      <c r="E8" s="9">
        <v>2.7</v>
      </c>
      <c r="F8" s="9">
        <v>10</v>
      </c>
      <c r="G8" s="20">
        <v>8.35</v>
      </c>
      <c r="H8" s="24">
        <f t="shared" si="0"/>
        <v>11.05</v>
      </c>
      <c r="I8" s="22">
        <v>2.8</v>
      </c>
      <c r="J8" s="35">
        <v>10</v>
      </c>
      <c r="K8" s="20">
        <v>8.95</v>
      </c>
      <c r="L8" s="24">
        <f t="shared" si="1"/>
        <v>11.75</v>
      </c>
      <c r="M8" s="33">
        <f t="shared" si="2"/>
        <v>22.8</v>
      </c>
    </row>
    <row r="9" spans="1:13" ht="19.5" customHeight="1">
      <c r="A9" s="12">
        <v>6</v>
      </c>
      <c r="B9" s="2" t="s">
        <v>29</v>
      </c>
      <c r="C9" s="9">
        <v>2006</v>
      </c>
      <c r="D9" s="9" t="s">
        <v>7</v>
      </c>
      <c r="E9" s="9">
        <v>2.7</v>
      </c>
      <c r="F9" s="9">
        <v>10</v>
      </c>
      <c r="G9" s="20">
        <v>8.35</v>
      </c>
      <c r="H9" s="24">
        <f t="shared" si="0"/>
        <v>11.05</v>
      </c>
      <c r="I9" s="22">
        <v>2.8</v>
      </c>
      <c r="J9" s="35">
        <v>10</v>
      </c>
      <c r="K9" s="20">
        <v>8.7</v>
      </c>
      <c r="L9" s="24">
        <f t="shared" si="1"/>
        <v>11.5</v>
      </c>
      <c r="M9" s="33">
        <f t="shared" si="2"/>
        <v>22.55</v>
      </c>
    </row>
    <row r="10" spans="1:13" ht="19.5" customHeight="1">
      <c r="A10" s="12">
        <v>7</v>
      </c>
      <c r="B10" s="2" t="s">
        <v>39</v>
      </c>
      <c r="C10" s="9">
        <v>2006</v>
      </c>
      <c r="D10" s="9" t="s">
        <v>7</v>
      </c>
      <c r="E10" s="9">
        <v>2.7</v>
      </c>
      <c r="F10" s="9">
        <v>10</v>
      </c>
      <c r="G10" s="20">
        <v>8.2</v>
      </c>
      <c r="H10" s="24">
        <f t="shared" si="0"/>
        <v>10.899999999999999</v>
      </c>
      <c r="I10" s="22">
        <v>2.8</v>
      </c>
      <c r="J10" s="35">
        <v>10</v>
      </c>
      <c r="K10" s="20">
        <v>8.75</v>
      </c>
      <c r="L10" s="24">
        <f t="shared" si="1"/>
        <v>11.55</v>
      </c>
      <c r="M10" s="33">
        <f t="shared" si="2"/>
        <v>22.45</v>
      </c>
    </row>
    <row r="11" spans="1:13" ht="19.5" customHeight="1">
      <c r="A11" s="12">
        <v>8</v>
      </c>
      <c r="B11" s="2" t="s">
        <v>69</v>
      </c>
      <c r="C11" s="9">
        <v>2006</v>
      </c>
      <c r="D11" s="9" t="s">
        <v>43</v>
      </c>
      <c r="E11" s="9">
        <v>2.6</v>
      </c>
      <c r="F11" s="9">
        <v>10</v>
      </c>
      <c r="G11" s="20">
        <v>8.2</v>
      </c>
      <c r="H11" s="24">
        <f t="shared" si="0"/>
        <v>10.799999999999999</v>
      </c>
      <c r="I11" s="22">
        <v>3</v>
      </c>
      <c r="J11" s="35">
        <v>10</v>
      </c>
      <c r="K11" s="20">
        <v>8.2</v>
      </c>
      <c r="L11" s="24">
        <f t="shared" si="1"/>
        <v>11.2</v>
      </c>
      <c r="M11" s="33">
        <f t="shared" si="2"/>
        <v>22</v>
      </c>
    </row>
    <row r="12" spans="1:13" ht="19.5" customHeight="1">
      <c r="A12" s="34">
        <v>9</v>
      </c>
      <c r="B12" s="2" t="s">
        <v>32</v>
      </c>
      <c r="C12" s="9">
        <v>2006</v>
      </c>
      <c r="D12" s="9" t="s">
        <v>7</v>
      </c>
      <c r="E12" s="9">
        <v>2.7</v>
      </c>
      <c r="F12" s="9">
        <v>10</v>
      </c>
      <c r="G12" s="20">
        <v>8.1</v>
      </c>
      <c r="H12" s="24">
        <f t="shared" si="0"/>
        <v>10.8</v>
      </c>
      <c r="I12" s="22">
        <v>2.8</v>
      </c>
      <c r="J12" s="35">
        <v>10</v>
      </c>
      <c r="K12" s="20">
        <v>8.3</v>
      </c>
      <c r="L12" s="24">
        <f t="shared" si="1"/>
        <v>11.100000000000001</v>
      </c>
      <c r="M12" s="33">
        <f t="shared" si="2"/>
        <v>21.900000000000002</v>
      </c>
    </row>
    <row r="13" spans="1:13" ht="19.5" customHeight="1">
      <c r="A13" s="12">
        <v>10</v>
      </c>
      <c r="B13" s="2" t="s">
        <v>73</v>
      </c>
      <c r="C13" s="9">
        <v>2006</v>
      </c>
      <c r="D13" s="9" t="s">
        <v>71</v>
      </c>
      <c r="E13" s="9">
        <v>2.9</v>
      </c>
      <c r="F13" s="9">
        <v>10</v>
      </c>
      <c r="G13" s="20">
        <v>7.6</v>
      </c>
      <c r="H13" s="24">
        <f t="shared" si="0"/>
        <v>10.5</v>
      </c>
      <c r="I13" s="22">
        <v>2.9</v>
      </c>
      <c r="J13" s="35">
        <v>10</v>
      </c>
      <c r="K13" s="20">
        <v>8.35</v>
      </c>
      <c r="L13" s="24">
        <f t="shared" si="1"/>
        <v>11.25</v>
      </c>
      <c r="M13" s="33">
        <f t="shared" si="2"/>
        <v>21.75</v>
      </c>
    </row>
    <row r="14" spans="1:13" ht="19.5" customHeight="1">
      <c r="A14" s="12">
        <v>11</v>
      </c>
      <c r="B14" s="2" t="s">
        <v>31</v>
      </c>
      <c r="C14" s="9">
        <v>2006</v>
      </c>
      <c r="D14" s="9" t="s">
        <v>7</v>
      </c>
      <c r="E14" s="9">
        <v>2.7</v>
      </c>
      <c r="F14" s="9">
        <v>10</v>
      </c>
      <c r="G14" s="20">
        <v>7.6</v>
      </c>
      <c r="H14" s="24">
        <f t="shared" si="0"/>
        <v>10.3</v>
      </c>
      <c r="I14" s="22">
        <v>2.8</v>
      </c>
      <c r="J14" s="35">
        <v>10</v>
      </c>
      <c r="K14" s="20">
        <v>8.55</v>
      </c>
      <c r="L14" s="24">
        <f t="shared" si="1"/>
        <v>11.350000000000001</v>
      </c>
      <c r="M14" s="33">
        <f t="shared" si="2"/>
        <v>21.650000000000002</v>
      </c>
    </row>
    <row r="15" spans="1:13" ht="19.5" customHeight="1">
      <c r="A15" s="12">
        <v>12</v>
      </c>
      <c r="B15" s="2" t="s">
        <v>74</v>
      </c>
      <c r="C15" s="9">
        <v>2006</v>
      </c>
      <c r="D15" s="9" t="s">
        <v>21</v>
      </c>
      <c r="E15" s="9">
        <v>2.8</v>
      </c>
      <c r="F15" s="9">
        <v>10</v>
      </c>
      <c r="G15" s="20">
        <v>8.25</v>
      </c>
      <c r="H15" s="24">
        <f t="shared" si="0"/>
        <v>11.05</v>
      </c>
      <c r="I15" s="22">
        <v>2.9</v>
      </c>
      <c r="J15" s="35">
        <v>10</v>
      </c>
      <c r="K15" s="20">
        <v>7.6</v>
      </c>
      <c r="L15" s="24">
        <f t="shared" si="1"/>
        <v>10.5</v>
      </c>
      <c r="M15" s="33">
        <f t="shared" si="2"/>
        <v>21.55</v>
      </c>
    </row>
    <row r="16" spans="1:13" ht="19.5" customHeight="1">
      <c r="A16" s="34">
        <v>13</v>
      </c>
      <c r="B16" s="2" t="s">
        <v>30</v>
      </c>
      <c r="C16" s="9">
        <v>2006</v>
      </c>
      <c r="D16" s="9" t="s">
        <v>7</v>
      </c>
      <c r="E16" s="9">
        <v>2.7</v>
      </c>
      <c r="F16" s="9">
        <v>10</v>
      </c>
      <c r="G16" s="20">
        <v>7.4</v>
      </c>
      <c r="H16" s="24">
        <f t="shared" si="0"/>
        <v>10.100000000000001</v>
      </c>
      <c r="I16" s="22">
        <v>2.8</v>
      </c>
      <c r="J16" s="35">
        <v>10</v>
      </c>
      <c r="K16" s="20">
        <v>8.3</v>
      </c>
      <c r="L16" s="24">
        <f t="shared" si="1"/>
        <v>11.100000000000001</v>
      </c>
      <c r="M16" s="33">
        <f t="shared" si="2"/>
        <v>21.200000000000003</v>
      </c>
    </row>
    <row r="17" spans="1:13" ht="19.5" customHeight="1">
      <c r="A17" s="12">
        <v>14</v>
      </c>
      <c r="B17" s="2" t="s">
        <v>70</v>
      </c>
      <c r="C17" s="9">
        <v>2006</v>
      </c>
      <c r="D17" s="9" t="s">
        <v>71</v>
      </c>
      <c r="E17" s="9">
        <v>2.8</v>
      </c>
      <c r="F17" s="9">
        <v>10</v>
      </c>
      <c r="G17" s="20">
        <v>7.4</v>
      </c>
      <c r="H17" s="24">
        <f t="shared" si="0"/>
        <v>10.2</v>
      </c>
      <c r="I17" s="22">
        <v>2.9</v>
      </c>
      <c r="J17" s="35">
        <v>10</v>
      </c>
      <c r="K17" s="20">
        <v>7.95</v>
      </c>
      <c r="L17" s="24">
        <f t="shared" si="1"/>
        <v>10.85</v>
      </c>
      <c r="M17" s="33">
        <f t="shared" si="2"/>
        <v>21.049999999999997</v>
      </c>
    </row>
    <row r="18" spans="1:13" ht="19.5" customHeight="1">
      <c r="A18" s="12">
        <v>15</v>
      </c>
      <c r="B18" s="2" t="s">
        <v>34</v>
      </c>
      <c r="C18" s="9">
        <v>2006</v>
      </c>
      <c r="D18" s="9" t="s">
        <v>7</v>
      </c>
      <c r="E18" s="9">
        <v>2.7</v>
      </c>
      <c r="F18" s="9">
        <v>10</v>
      </c>
      <c r="G18" s="20">
        <v>7.35</v>
      </c>
      <c r="H18" s="24">
        <f t="shared" si="0"/>
        <v>10.05</v>
      </c>
      <c r="I18" s="22">
        <v>2.8</v>
      </c>
      <c r="J18" s="35">
        <v>10</v>
      </c>
      <c r="K18" s="20">
        <v>8.15</v>
      </c>
      <c r="L18" s="24">
        <f t="shared" si="1"/>
        <v>10.95</v>
      </c>
      <c r="M18" s="33">
        <f t="shared" si="2"/>
        <v>21</v>
      </c>
    </row>
    <row r="19" spans="1:13" ht="19.5" customHeight="1">
      <c r="A19" s="12">
        <v>16</v>
      </c>
      <c r="B19" s="59" t="s">
        <v>95</v>
      </c>
      <c r="C19" s="9">
        <v>2006</v>
      </c>
      <c r="D19" s="9" t="s">
        <v>7</v>
      </c>
      <c r="E19" s="9">
        <v>2.8</v>
      </c>
      <c r="F19" s="9">
        <v>10</v>
      </c>
      <c r="G19" s="20">
        <v>6.75</v>
      </c>
      <c r="H19" s="24">
        <f t="shared" si="0"/>
        <v>9.55</v>
      </c>
      <c r="I19" s="22">
        <v>2.8</v>
      </c>
      <c r="J19" s="35">
        <v>10</v>
      </c>
      <c r="K19" s="20">
        <v>6.75</v>
      </c>
      <c r="L19" s="24">
        <f t="shared" si="1"/>
        <v>9.55</v>
      </c>
      <c r="M19" s="33">
        <f t="shared" si="2"/>
        <v>19.1</v>
      </c>
    </row>
    <row r="20" spans="1:13" ht="19.5" customHeight="1">
      <c r="A20" s="34">
        <v>17</v>
      </c>
      <c r="B20" s="2" t="s">
        <v>68</v>
      </c>
      <c r="C20" s="9">
        <v>2006</v>
      </c>
      <c r="D20" s="9" t="s">
        <v>43</v>
      </c>
      <c r="E20" s="9">
        <v>2.5</v>
      </c>
      <c r="F20" s="9">
        <v>10</v>
      </c>
      <c r="G20" s="20">
        <v>7.05</v>
      </c>
      <c r="H20" s="24">
        <f t="shared" si="0"/>
        <v>9.55</v>
      </c>
      <c r="I20" s="22">
        <v>2.9</v>
      </c>
      <c r="J20" s="35">
        <v>10</v>
      </c>
      <c r="K20" s="20">
        <v>6.6</v>
      </c>
      <c r="L20" s="24">
        <f t="shared" si="1"/>
        <v>9.5</v>
      </c>
      <c r="M20" s="33">
        <f t="shared" si="2"/>
        <v>19.05</v>
      </c>
    </row>
    <row r="21" spans="1:13" ht="19.5" customHeight="1">
      <c r="A21" s="12">
        <v>18</v>
      </c>
      <c r="B21" s="59" t="s">
        <v>97</v>
      </c>
      <c r="C21" s="9">
        <v>2006</v>
      </c>
      <c r="D21" s="9" t="s">
        <v>7</v>
      </c>
      <c r="E21" s="9">
        <v>2.8</v>
      </c>
      <c r="F21" s="9">
        <v>10</v>
      </c>
      <c r="G21" s="20">
        <v>7</v>
      </c>
      <c r="H21" s="24">
        <f t="shared" si="0"/>
        <v>9.8</v>
      </c>
      <c r="I21" s="22">
        <v>2.8</v>
      </c>
      <c r="J21" s="35">
        <v>10</v>
      </c>
      <c r="K21" s="20">
        <v>6.45</v>
      </c>
      <c r="L21" s="24">
        <f t="shared" si="1"/>
        <v>9.25</v>
      </c>
      <c r="M21" s="33">
        <f t="shared" si="2"/>
        <v>19.05</v>
      </c>
    </row>
    <row r="22" spans="1:13" ht="19.5" customHeight="1">
      <c r="A22" s="12">
        <v>19</v>
      </c>
      <c r="B22" s="2" t="s">
        <v>75</v>
      </c>
      <c r="C22" s="9">
        <v>2006</v>
      </c>
      <c r="D22" s="9" t="s">
        <v>21</v>
      </c>
      <c r="E22" s="51">
        <v>2.2</v>
      </c>
      <c r="F22" s="9">
        <v>10</v>
      </c>
      <c r="G22" s="52">
        <v>4.7</v>
      </c>
      <c r="H22" s="53">
        <f t="shared" si="0"/>
        <v>6.9</v>
      </c>
      <c r="I22" s="54">
        <v>2.8</v>
      </c>
      <c r="J22" s="35">
        <v>10</v>
      </c>
      <c r="K22" s="52">
        <v>6.5</v>
      </c>
      <c r="L22" s="53">
        <f t="shared" si="1"/>
        <v>9.3</v>
      </c>
      <c r="M22" s="33">
        <f t="shared" si="2"/>
        <v>16.200000000000003</v>
      </c>
    </row>
    <row r="23" spans="1:13" ht="19.5" customHeight="1" thickBot="1">
      <c r="A23" s="13">
        <v>20</v>
      </c>
      <c r="B23" s="65" t="s">
        <v>96</v>
      </c>
      <c r="C23" s="15">
        <v>2006</v>
      </c>
      <c r="D23" s="15" t="s">
        <v>7</v>
      </c>
      <c r="E23" s="15">
        <v>2.8</v>
      </c>
      <c r="F23" s="15">
        <v>10</v>
      </c>
      <c r="G23" s="26">
        <v>4.6</v>
      </c>
      <c r="H23" s="25">
        <f t="shared" si="0"/>
        <v>7.3999999999999995</v>
      </c>
      <c r="I23" s="27">
        <v>2.8</v>
      </c>
      <c r="J23" s="14">
        <v>10</v>
      </c>
      <c r="K23" s="26">
        <v>5.75</v>
      </c>
      <c r="L23" s="25">
        <f t="shared" si="1"/>
        <v>8.55</v>
      </c>
      <c r="M23" s="60">
        <f t="shared" si="2"/>
        <v>15.95</v>
      </c>
    </row>
    <row r="24" spans="1:13" ht="19.5" customHeight="1">
      <c r="A24" s="6"/>
      <c r="B24" s="6"/>
      <c r="C24" s="10"/>
      <c r="D24" s="10"/>
      <c r="E24" s="10"/>
      <c r="F24" s="10"/>
      <c r="G24" s="6"/>
      <c r="H24" s="6"/>
      <c r="I24" s="6"/>
      <c r="J24" s="6"/>
      <c r="K24" s="6"/>
      <c r="L24" s="6"/>
      <c r="M24" s="6"/>
    </row>
    <row r="25" spans="1:13" ht="19.5" customHeight="1">
      <c r="A25" s="6"/>
      <c r="B25" s="6"/>
      <c r="C25" s="10"/>
      <c r="D25" s="10"/>
      <c r="E25" s="10"/>
      <c r="F25" s="10"/>
      <c r="G25" s="6"/>
      <c r="H25" s="6"/>
      <c r="I25" s="6"/>
      <c r="J25" s="6"/>
      <c r="K25" s="6"/>
      <c r="L25" s="6"/>
      <c r="M25" s="6"/>
    </row>
    <row r="26" spans="1:13" ht="19.5" customHeight="1">
      <c r="A26" s="6"/>
      <c r="B26" s="6"/>
      <c r="C26" s="10"/>
      <c r="D26" s="10"/>
      <c r="E26" s="10"/>
      <c r="F26" s="10"/>
      <c r="G26" s="6"/>
      <c r="H26" s="6"/>
      <c r="I26" s="6"/>
      <c r="J26" s="6"/>
      <c r="K26" s="6"/>
      <c r="L26" s="6"/>
      <c r="M26" s="6"/>
    </row>
    <row r="27" spans="1:13" ht="19.5" customHeight="1">
      <c r="A27" s="6"/>
      <c r="B27" s="6"/>
      <c r="C27" s="10"/>
      <c r="D27" s="10"/>
      <c r="E27" s="10"/>
      <c r="F27" s="10"/>
      <c r="G27" s="6"/>
      <c r="H27" s="6"/>
      <c r="I27" s="6"/>
      <c r="J27" s="6"/>
      <c r="K27" s="6"/>
      <c r="L27" s="6"/>
      <c r="M27" s="6"/>
    </row>
    <row r="28" spans="1:13" ht="19.5" customHeight="1">
      <c r="A28" s="6"/>
      <c r="B28" s="6"/>
      <c r="C28" s="10"/>
      <c r="D28" s="10"/>
      <c r="E28" s="10"/>
      <c r="F28" s="10"/>
      <c r="G28" s="6"/>
      <c r="H28" s="6"/>
      <c r="I28" s="6"/>
      <c r="J28" s="6"/>
      <c r="K28" s="6"/>
      <c r="L28" s="6"/>
      <c r="M28" s="6"/>
    </row>
    <row r="29" spans="1:13" ht="19.5" customHeight="1">
      <c r="A29" s="6"/>
      <c r="B29" s="6"/>
      <c r="C29" s="10"/>
      <c r="D29" s="10"/>
      <c r="E29" s="10"/>
      <c r="F29" s="10"/>
      <c r="G29" s="6"/>
      <c r="H29" s="6"/>
      <c r="I29" s="6"/>
      <c r="J29" s="6"/>
      <c r="K29" s="6"/>
      <c r="L29" s="6"/>
      <c r="M29" s="6"/>
    </row>
    <row r="30" spans="1:13" ht="19.5" customHeight="1">
      <c r="A30" s="6"/>
      <c r="B30" s="6"/>
      <c r="C30" s="10"/>
      <c r="D30" s="10"/>
      <c r="E30" s="10"/>
      <c r="F30" s="10"/>
      <c r="G30" s="6"/>
      <c r="H30" s="6"/>
      <c r="I30" s="6"/>
      <c r="J30" s="6"/>
      <c r="K30" s="6"/>
      <c r="L30" s="6"/>
      <c r="M30" s="6"/>
    </row>
    <row r="31" spans="1:13" ht="19.5" customHeight="1">
      <c r="A31" s="6"/>
      <c r="B31" s="6"/>
      <c r="C31" s="10"/>
      <c r="D31" s="10"/>
      <c r="E31" s="10"/>
      <c r="F31" s="10"/>
      <c r="G31" s="6"/>
      <c r="H31" s="6"/>
      <c r="I31" s="6"/>
      <c r="J31" s="6"/>
      <c r="K31" s="6"/>
      <c r="L31" s="6"/>
      <c r="M31" s="6"/>
    </row>
    <row r="32" spans="1:13" ht="19.5" customHeight="1">
      <c r="A32" s="6"/>
      <c r="B32" s="6"/>
      <c r="C32" s="10"/>
      <c r="D32" s="10"/>
      <c r="E32" s="10"/>
      <c r="F32" s="10"/>
      <c r="G32" s="6"/>
      <c r="H32" s="6"/>
      <c r="I32" s="6"/>
      <c r="J32" s="6"/>
      <c r="K32" s="6"/>
      <c r="L32" s="6"/>
      <c r="M32" s="6"/>
    </row>
    <row r="33" spans="1:13" ht="19.5" customHeight="1">
      <c r="A33" s="6"/>
      <c r="B33" s="6"/>
      <c r="C33" s="10"/>
      <c r="D33" s="10"/>
      <c r="E33" s="10"/>
      <c r="F33" s="10"/>
      <c r="G33" s="6"/>
      <c r="H33" s="6"/>
      <c r="I33" s="6"/>
      <c r="J33" s="6"/>
      <c r="K33" s="6"/>
      <c r="L33" s="6"/>
      <c r="M33" s="6"/>
    </row>
    <row r="34" spans="1:13" ht="19.5" customHeight="1">
      <c r="A34" s="6"/>
      <c r="B34" s="6"/>
      <c r="C34" s="10"/>
      <c r="D34" s="10"/>
      <c r="E34" s="10"/>
      <c r="F34" s="10"/>
      <c r="G34" s="6"/>
      <c r="H34" s="6"/>
      <c r="I34" s="6"/>
      <c r="J34" s="6"/>
      <c r="K34" s="6"/>
      <c r="L34" s="6"/>
      <c r="M34" s="6"/>
    </row>
    <row r="35" spans="1:13" ht="19.5" customHeight="1">
      <c r="A35" s="6"/>
      <c r="B35" s="6"/>
      <c r="C35" s="10"/>
      <c r="D35" s="10"/>
      <c r="E35" s="10"/>
      <c r="F35" s="10"/>
      <c r="G35" s="6"/>
      <c r="H35" s="6"/>
      <c r="I35" s="6"/>
      <c r="J35" s="6"/>
      <c r="K35" s="6"/>
      <c r="L35" s="6"/>
      <c r="M35" s="6"/>
    </row>
    <row r="36" spans="1:13" ht="19.5" customHeight="1">
      <c r="A36" s="6"/>
      <c r="B36" s="6"/>
      <c r="C36" s="10"/>
      <c r="D36" s="10"/>
      <c r="E36" s="10"/>
      <c r="F36" s="10"/>
      <c r="G36" s="6"/>
      <c r="H36" s="6"/>
      <c r="I36" s="6"/>
      <c r="J36" s="6"/>
      <c r="K36" s="6"/>
      <c r="L36" s="6"/>
      <c r="M36" s="6"/>
    </row>
    <row r="37" spans="1:13" ht="19.5" customHeight="1">
      <c r="A37" s="6"/>
      <c r="B37" s="6"/>
      <c r="C37" s="10"/>
      <c r="D37" s="10"/>
      <c r="E37" s="10"/>
      <c r="F37" s="10"/>
      <c r="G37" s="6"/>
      <c r="H37" s="6"/>
      <c r="I37" s="6"/>
      <c r="J37" s="6"/>
      <c r="K37" s="6"/>
      <c r="L37" s="6"/>
      <c r="M37" s="6"/>
    </row>
    <row r="38" spans="1:13" ht="19.5" customHeight="1">
      <c r="A38" s="6"/>
      <c r="B38" s="6"/>
      <c r="C38" s="10"/>
      <c r="D38" s="10"/>
      <c r="E38" s="10"/>
      <c r="F38" s="10"/>
      <c r="G38" s="6"/>
      <c r="H38" s="6"/>
      <c r="I38" s="6"/>
      <c r="J38" s="6"/>
      <c r="K38" s="6"/>
      <c r="L38" s="6"/>
      <c r="M38" s="6"/>
    </row>
    <row r="39" spans="1:13" ht="19.5" customHeight="1">
      <c r="A39" s="6"/>
      <c r="B39" s="6"/>
      <c r="C39" s="10"/>
      <c r="D39" s="10"/>
      <c r="E39" s="10"/>
      <c r="F39" s="10"/>
      <c r="G39" s="6"/>
      <c r="H39" s="6"/>
      <c r="I39" s="6"/>
      <c r="J39" s="6"/>
      <c r="K39" s="6"/>
      <c r="L39" s="6"/>
      <c r="M39" s="6"/>
    </row>
    <row r="40" spans="1:13" ht="19.5" customHeight="1">
      <c r="A40" s="6"/>
      <c r="B40" s="6"/>
      <c r="C40" s="10"/>
      <c r="D40" s="10"/>
      <c r="E40" s="10"/>
      <c r="F40" s="10"/>
      <c r="G40" s="6"/>
      <c r="H40" s="6"/>
      <c r="I40" s="6"/>
      <c r="J40" s="6"/>
      <c r="K40" s="6"/>
      <c r="L40" s="6"/>
      <c r="M40" s="6"/>
    </row>
    <row r="41" spans="1:13" ht="19.5" customHeight="1">
      <c r="A41" s="6"/>
      <c r="B41" s="6"/>
      <c r="C41" s="10"/>
      <c r="D41" s="10"/>
      <c r="E41" s="10"/>
      <c r="F41" s="10"/>
      <c r="G41" s="6"/>
      <c r="H41" s="6"/>
      <c r="I41" s="6"/>
      <c r="J41" s="6"/>
      <c r="K41" s="6"/>
      <c r="L41" s="6"/>
      <c r="M41" s="6"/>
    </row>
  </sheetData>
  <printOptions/>
  <pageMargins left="0.5905511811023623" right="0.5905511811023623" top="0.3937007874015748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0"/>
  <sheetViews>
    <sheetView workbookViewId="0" topLeftCell="A4">
      <selection activeCell="J8" sqref="J8"/>
    </sheetView>
  </sheetViews>
  <sheetFormatPr defaultColWidth="9.140625" defaultRowHeight="19.5" customHeight="1"/>
  <cols>
    <col min="1" max="1" width="3.7109375" style="0" customWidth="1"/>
    <col min="2" max="2" width="20.140625" style="0" customWidth="1"/>
    <col min="3" max="3" width="9.140625" style="11" customWidth="1"/>
    <col min="4" max="6" width="9.421875" style="11" customWidth="1"/>
  </cols>
  <sheetData>
    <row r="1" spans="2:7" ht="19.5" customHeight="1">
      <c r="B1" s="1" t="s">
        <v>47</v>
      </c>
      <c r="C1" s="7"/>
      <c r="D1" s="7"/>
      <c r="E1" s="7"/>
      <c r="F1" s="7"/>
      <c r="G1" s="1"/>
    </row>
    <row r="2" spans="3:7" ht="19.5" customHeight="1" thickBot="1">
      <c r="C2" s="8" t="s">
        <v>102</v>
      </c>
      <c r="D2" s="8"/>
      <c r="E2" s="8"/>
      <c r="F2" s="8"/>
      <c r="G2" s="5"/>
    </row>
    <row r="3" spans="1:13" ht="28.5" customHeight="1" thickBot="1">
      <c r="A3" s="41"/>
      <c r="B3" s="42" t="s">
        <v>0</v>
      </c>
      <c r="C3" s="43" t="s">
        <v>1</v>
      </c>
      <c r="D3" s="42" t="s">
        <v>2</v>
      </c>
      <c r="E3" s="42" t="s">
        <v>98</v>
      </c>
      <c r="F3" s="42" t="s">
        <v>99</v>
      </c>
      <c r="G3" s="44" t="s">
        <v>100</v>
      </c>
      <c r="H3" s="45" t="s">
        <v>19</v>
      </c>
      <c r="I3" s="46" t="s">
        <v>98</v>
      </c>
      <c r="J3" s="43" t="s">
        <v>99</v>
      </c>
      <c r="K3" s="44" t="s">
        <v>100</v>
      </c>
      <c r="L3" s="45" t="s">
        <v>17</v>
      </c>
      <c r="M3" s="47" t="s">
        <v>3</v>
      </c>
    </row>
    <row r="4" spans="1:13" ht="19.5" customHeight="1">
      <c r="A4" s="34">
        <v>1</v>
      </c>
      <c r="B4" s="2" t="s">
        <v>36</v>
      </c>
      <c r="C4" s="9">
        <v>2004</v>
      </c>
      <c r="D4" s="9" t="s">
        <v>7</v>
      </c>
      <c r="E4" s="36">
        <v>3.4</v>
      </c>
      <c r="F4" s="36">
        <v>10</v>
      </c>
      <c r="G4" s="37">
        <v>8.8</v>
      </c>
      <c r="H4" s="38">
        <f aca="true" t="shared" si="0" ref="H4:H24">E4+G4</f>
        <v>12.200000000000001</v>
      </c>
      <c r="I4" s="39">
        <v>3.4</v>
      </c>
      <c r="J4" s="35">
        <v>10</v>
      </c>
      <c r="K4" s="37">
        <v>8.8</v>
      </c>
      <c r="L4" s="38">
        <f aca="true" t="shared" si="1" ref="L4:L24">I4+K4</f>
        <v>12.200000000000001</v>
      </c>
      <c r="M4" s="40">
        <f aca="true" t="shared" si="2" ref="M4:M24">SUM(H4,L4)</f>
        <v>24.400000000000002</v>
      </c>
    </row>
    <row r="5" spans="1:13" ht="19.5" customHeight="1">
      <c r="A5" s="12">
        <v>2</v>
      </c>
      <c r="B5" s="2" t="s">
        <v>28</v>
      </c>
      <c r="C5" s="9">
        <v>2004</v>
      </c>
      <c r="D5" s="9" t="s">
        <v>7</v>
      </c>
      <c r="E5" s="9">
        <v>3.2</v>
      </c>
      <c r="F5" s="9">
        <v>10</v>
      </c>
      <c r="G5" s="20">
        <v>8.65</v>
      </c>
      <c r="H5" s="24">
        <f t="shared" si="0"/>
        <v>11.850000000000001</v>
      </c>
      <c r="I5" s="22">
        <v>3.3</v>
      </c>
      <c r="J5" s="2">
        <v>10</v>
      </c>
      <c r="K5" s="20">
        <v>8.6</v>
      </c>
      <c r="L5" s="24">
        <f t="shared" si="1"/>
        <v>11.899999999999999</v>
      </c>
      <c r="M5" s="33">
        <f t="shared" si="2"/>
        <v>23.75</v>
      </c>
    </row>
    <row r="6" spans="1:13" ht="19.5" customHeight="1">
      <c r="A6" s="12">
        <v>3</v>
      </c>
      <c r="B6" s="2" t="s">
        <v>20</v>
      </c>
      <c r="C6" s="9">
        <v>2004</v>
      </c>
      <c r="D6" s="9" t="s">
        <v>7</v>
      </c>
      <c r="E6" s="9">
        <v>3.3</v>
      </c>
      <c r="F6" s="9">
        <v>10</v>
      </c>
      <c r="G6" s="82">
        <v>8.8</v>
      </c>
      <c r="H6" s="24">
        <f t="shared" si="0"/>
        <v>12.100000000000001</v>
      </c>
      <c r="I6" s="22">
        <v>3.5</v>
      </c>
      <c r="J6" s="2">
        <v>10</v>
      </c>
      <c r="K6" s="20">
        <v>7.75</v>
      </c>
      <c r="L6" s="24">
        <f t="shared" si="1"/>
        <v>11.25</v>
      </c>
      <c r="M6" s="33">
        <f t="shared" si="2"/>
        <v>23.35</v>
      </c>
    </row>
    <row r="7" spans="1:13" ht="19.5" customHeight="1">
      <c r="A7" s="12">
        <v>4</v>
      </c>
      <c r="B7" s="2" t="s">
        <v>56</v>
      </c>
      <c r="C7" s="9">
        <v>2004</v>
      </c>
      <c r="D7" s="9" t="s">
        <v>21</v>
      </c>
      <c r="E7" s="9">
        <v>3.3</v>
      </c>
      <c r="F7" s="9">
        <v>10</v>
      </c>
      <c r="G7" s="20">
        <v>7.7</v>
      </c>
      <c r="H7" s="24">
        <f t="shared" si="0"/>
        <v>11</v>
      </c>
      <c r="I7" s="22">
        <v>3.7</v>
      </c>
      <c r="J7" s="2">
        <v>10</v>
      </c>
      <c r="K7" s="20">
        <v>8.65</v>
      </c>
      <c r="L7" s="24">
        <f t="shared" si="1"/>
        <v>12.350000000000001</v>
      </c>
      <c r="M7" s="33">
        <f t="shared" si="2"/>
        <v>23.35</v>
      </c>
    </row>
    <row r="8" spans="1:13" ht="19.5" customHeight="1">
      <c r="A8" s="12">
        <v>5</v>
      </c>
      <c r="B8" s="59" t="s">
        <v>26</v>
      </c>
      <c r="C8" s="9">
        <v>2004</v>
      </c>
      <c r="D8" s="9" t="s">
        <v>7</v>
      </c>
      <c r="E8" s="9">
        <v>3.2</v>
      </c>
      <c r="F8" s="9">
        <v>10</v>
      </c>
      <c r="G8" s="20">
        <v>8.25</v>
      </c>
      <c r="H8" s="24">
        <f t="shared" si="0"/>
        <v>11.45</v>
      </c>
      <c r="I8" s="22">
        <v>3.3</v>
      </c>
      <c r="J8" s="2">
        <v>10</v>
      </c>
      <c r="K8" s="20">
        <v>8.4</v>
      </c>
      <c r="L8" s="24">
        <f t="shared" si="1"/>
        <v>11.7</v>
      </c>
      <c r="M8" s="33">
        <f t="shared" si="2"/>
        <v>23.15</v>
      </c>
    </row>
    <row r="9" spans="1:13" ht="19.5" customHeight="1">
      <c r="A9" s="12">
        <v>6</v>
      </c>
      <c r="B9" s="16" t="s">
        <v>27</v>
      </c>
      <c r="C9" s="17">
        <v>2004</v>
      </c>
      <c r="D9" s="9" t="s">
        <v>7</v>
      </c>
      <c r="E9" s="9">
        <v>3.2</v>
      </c>
      <c r="F9" s="9">
        <v>10</v>
      </c>
      <c r="G9" s="20">
        <v>7.95</v>
      </c>
      <c r="H9" s="24">
        <f t="shared" si="0"/>
        <v>11.15</v>
      </c>
      <c r="I9" s="22">
        <v>3.3</v>
      </c>
      <c r="J9" s="2">
        <v>10</v>
      </c>
      <c r="K9" s="20">
        <v>8.45</v>
      </c>
      <c r="L9" s="24">
        <f t="shared" si="1"/>
        <v>11.75</v>
      </c>
      <c r="M9" s="33">
        <f t="shared" si="2"/>
        <v>22.9</v>
      </c>
    </row>
    <row r="10" spans="1:13" ht="19.5" customHeight="1">
      <c r="A10" s="12">
        <v>7</v>
      </c>
      <c r="B10" s="2" t="s">
        <v>57</v>
      </c>
      <c r="C10" s="9">
        <v>2004</v>
      </c>
      <c r="D10" s="9" t="s">
        <v>21</v>
      </c>
      <c r="E10" s="9">
        <v>3.3</v>
      </c>
      <c r="F10" s="9">
        <v>10</v>
      </c>
      <c r="G10" s="20">
        <v>7.15</v>
      </c>
      <c r="H10" s="24">
        <f t="shared" si="0"/>
        <v>10.45</v>
      </c>
      <c r="I10" s="22">
        <v>3.3</v>
      </c>
      <c r="J10" s="2">
        <v>10</v>
      </c>
      <c r="K10" s="20">
        <v>8.25</v>
      </c>
      <c r="L10" s="24">
        <f t="shared" si="1"/>
        <v>11.55</v>
      </c>
      <c r="M10" s="33">
        <f t="shared" si="2"/>
        <v>22</v>
      </c>
    </row>
    <row r="11" spans="1:13" ht="19.5" customHeight="1">
      <c r="A11" s="12">
        <v>8</v>
      </c>
      <c r="B11" s="2" t="s">
        <v>38</v>
      </c>
      <c r="C11" s="9">
        <v>2005</v>
      </c>
      <c r="D11" s="9" t="s">
        <v>7</v>
      </c>
      <c r="E11" s="9">
        <v>3.2</v>
      </c>
      <c r="F11" s="9">
        <v>10</v>
      </c>
      <c r="G11" s="20">
        <v>6.75</v>
      </c>
      <c r="H11" s="24">
        <f t="shared" si="0"/>
        <v>9.95</v>
      </c>
      <c r="I11" s="22">
        <v>3.3</v>
      </c>
      <c r="J11" s="2">
        <v>10</v>
      </c>
      <c r="K11" s="20">
        <v>7.5</v>
      </c>
      <c r="L11" s="24">
        <f t="shared" si="1"/>
        <v>10.8</v>
      </c>
      <c r="M11" s="33">
        <f t="shared" si="2"/>
        <v>20.75</v>
      </c>
    </row>
    <row r="12" spans="1:13" ht="19.5" customHeight="1">
      <c r="A12" s="12">
        <v>9</v>
      </c>
      <c r="B12" s="2" t="s">
        <v>37</v>
      </c>
      <c r="C12" s="9">
        <v>2005</v>
      </c>
      <c r="D12" s="9" t="s">
        <v>21</v>
      </c>
      <c r="E12" s="9">
        <v>3.1</v>
      </c>
      <c r="F12" s="9">
        <v>10</v>
      </c>
      <c r="G12" s="20">
        <v>4.7</v>
      </c>
      <c r="H12" s="24">
        <f t="shared" si="0"/>
        <v>7.800000000000001</v>
      </c>
      <c r="I12" s="22">
        <v>3.3</v>
      </c>
      <c r="J12" s="2">
        <v>10</v>
      </c>
      <c r="K12" s="20">
        <v>9.15</v>
      </c>
      <c r="L12" s="24">
        <f t="shared" si="1"/>
        <v>12.45</v>
      </c>
      <c r="M12" s="33">
        <f t="shared" si="2"/>
        <v>20.25</v>
      </c>
    </row>
    <row r="13" spans="1:13" ht="19.5" customHeight="1">
      <c r="A13" s="12">
        <v>10</v>
      </c>
      <c r="B13" s="2" t="s">
        <v>59</v>
      </c>
      <c r="C13" s="9">
        <v>2004</v>
      </c>
      <c r="D13" s="9" t="s">
        <v>21</v>
      </c>
      <c r="E13" s="9">
        <v>3.3</v>
      </c>
      <c r="F13" s="9">
        <v>10</v>
      </c>
      <c r="G13" s="20">
        <v>5.75</v>
      </c>
      <c r="H13" s="24">
        <f t="shared" si="0"/>
        <v>9.05</v>
      </c>
      <c r="I13" s="22">
        <v>3.3</v>
      </c>
      <c r="J13" s="2">
        <v>10</v>
      </c>
      <c r="K13" s="20">
        <v>7.4</v>
      </c>
      <c r="L13" s="24">
        <f t="shared" si="1"/>
        <v>10.7</v>
      </c>
      <c r="M13" s="33">
        <f t="shared" si="2"/>
        <v>19.75</v>
      </c>
    </row>
    <row r="14" spans="1:13" ht="19.5" customHeight="1">
      <c r="A14" s="12">
        <v>11</v>
      </c>
      <c r="B14" s="2" t="s">
        <v>58</v>
      </c>
      <c r="C14" s="9">
        <v>2004</v>
      </c>
      <c r="D14" s="9" t="s">
        <v>21</v>
      </c>
      <c r="E14" s="9">
        <v>3.3</v>
      </c>
      <c r="F14" s="9">
        <v>10</v>
      </c>
      <c r="G14" s="20">
        <v>4.8</v>
      </c>
      <c r="H14" s="24">
        <f t="shared" si="0"/>
        <v>8.1</v>
      </c>
      <c r="I14" s="22">
        <v>3.3</v>
      </c>
      <c r="J14" s="2">
        <v>10</v>
      </c>
      <c r="K14" s="20">
        <v>7.55</v>
      </c>
      <c r="L14" s="24">
        <f t="shared" si="1"/>
        <v>10.85</v>
      </c>
      <c r="M14" s="33">
        <f t="shared" si="2"/>
        <v>18.95</v>
      </c>
    </row>
    <row r="15" spans="1:13" ht="19.5" customHeight="1">
      <c r="A15" s="12">
        <v>12</v>
      </c>
      <c r="B15" s="61" t="s">
        <v>42</v>
      </c>
      <c r="C15" s="9">
        <v>2005</v>
      </c>
      <c r="D15" s="9" t="s">
        <v>43</v>
      </c>
      <c r="E15" s="9">
        <v>2.3</v>
      </c>
      <c r="F15" s="9">
        <v>6</v>
      </c>
      <c r="G15" s="20">
        <v>3.4</v>
      </c>
      <c r="H15" s="24">
        <f t="shared" si="0"/>
        <v>5.699999999999999</v>
      </c>
      <c r="I15" s="22">
        <v>3.2</v>
      </c>
      <c r="J15" s="2">
        <v>10</v>
      </c>
      <c r="K15" s="20">
        <v>7.15</v>
      </c>
      <c r="L15" s="24">
        <f t="shared" si="1"/>
        <v>10.350000000000001</v>
      </c>
      <c r="M15" s="33">
        <f t="shared" si="2"/>
        <v>16.05</v>
      </c>
    </row>
    <row r="16" spans="1:13" ht="19.5" customHeight="1">
      <c r="A16" s="12">
        <v>13</v>
      </c>
      <c r="B16" s="16" t="s">
        <v>44</v>
      </c>
      <c r="C16" s="17">
        <v>2005</v>
      </c>
      <c r="D16" s="9" t="s">
        <v>43</v>
      </c>
      <c r="E16" s="9">
        <v>2.9</v>
      </c>
      <c r="F16" s="9">
        <v>6</v>
      </c>
      <c r="G16" s="20">
        <v>2.75</v>
      </c>
      <c r="H16" s="24">
        <f t="shared" si="0"/>
        <v>5.65</v>
      </c>
      <c r="I16" s="22">
        <v>3.3</v>
      </c>
      <c r="J16" s="2">
        <v>10</v>
      </c>
      <c r="K16" s="20">
        <v>6.9</v>
      </c>
      <c r="L16" s="24">
        <f t="shared" si="1"/>
        <v>10.2</v>
      </c>
      <c r="M16" s="33">
        <f t="shared" si="2"/>
        <v>15.85</v>
      </c>
    </row>
    <row r="17" spans="1:13" ht="19.5" customHeight="1">
      <c r="A17" s="12">
        <v>14</v>
      </c>
      <c r="B17" s="16" t="s">
        <v>55</v>
      </c>
      <c r="C17" s="17">
        <v>2004</v>
      </c>
      <c r="D17" s="9" t="s">
        <v>43</v>
      </c>
      <c r="E17" s="9">
        <v>2.4</v>
      </c>
      <c r="F17" s="9">
        <v>6</v>
      </c>
      <c r="G17" s="20">
        <v>3.2</v>
      </c>
      <c r="H17" s="24">
        <f t="shared" si="0"/>
        <v>5.6</v>
      </c>
      <c r="I17" s="22">
        <v>3.2</v>
      </c>
      <c r="J17" s="2">
        <v>10</v>
      </c>
      <c r="K17" s="20">
        <v>7.05</v>
      </c>
      <c r="L17" s="24">
        <f t="shared" si="1"/>
        <v>10.25</v>
      </c>
      <c r="M17" s="33">
        <f t="shared" si="2"/>
        <v>15.85</v>
      </c>
    </row>
    <row r="18" spans="1:13" ht="19.5" customHeight="1">
      <c r="A18" s="12">
        <v>15</v>
      </c>
      <c r="B18" s="32" t="s">
        <v>60</v>
      </c>
      <c r="C18" s="9">
        <v>2005</v>
      </c>
      <c r="D18" s="9" t="s">
        <v>48</v>
      </c>
      <c r="E18" s="9">
        <v>2.5</v>
      </c>
      <c r="F18" s="9">
        <v>6</v>
      </c>
      <c r="G18" s="20">
        <v>2.95</v>
      </c>
      <c r="H18" s="24">
        <f t="shared" si="0"/>
        <v>5.45</v>
      </c>
      <c r="I18" s="22">
        <v>1.7</v>
      </c>
      <c r="J18" s="2">
        <v>10</v>
      </c>
      <c r="K18" s="20">
        <v>6.85</v>
      </c>
      <c r="L18" s="24">
        <f t="shared" si="1"/>
        <v>8.549999999999999</v>
      </c>
      <c r="M18" s="33">
        <f t="shared" si="2"/>
        <v>14</v>
      </c>
    </row>
    <row r="19" spans="1:13" ht="19.5" customHeight="1">
      <c r="A19" s="12">
        <v>16</v>
      </c>
      <c r="B19" s="16" t="s">
        <v>104</v>
      </c>
      <c r="C19" s="17">
        <v>2004</v>
      </c>
      <c r="D19" s="9" t="s">
        <v>76</v>
      </c>
      <c r="E19" s="9">
        <v>2.5</v>
      </c>
      <c r="F19" s="9">
        <v>6</v>
      </c>
      <c r="G19" s="20">
        <v>2.05</v>
      </c>
      <c r="H19" s="24">
        <f t="shared" si="0"/>
        <v>4.55</v>
      </c>
      <c r="I19" s="22">
        <v>2.7</v>
      </c>
      <c r="J19" s="2">
        <v>10</v>
      </c>
      <c r="K19" s="20">
        <v>6.75</v>
      </c>
      <c r="L19" s="24">
        <f t="shared" si="1"/>
        <v>9.45</v>
      </c>
      <c r="M19" s="33">
        <f t="shared" si="2"/>
        <v>14</v>
      </c>
    </row>
    <row r="20" spans="1:13" ht="19.5" customHeight="1">
      <c r="A20" s="12">
        <v>17</v>
      </c>
      <c r="B20" s="2" t="s">
        <v>54</v>
      </c>
      <c r="C20" s="9">
        <v>2005</v>
      </c>
      <c r="D20" s="9" t="s">
        <v>7</v>
      </c>
      <c r="E20" s="9">
        <v>2.5</v>
      </c>
      <c r="F20" s="9">
        <v>10</v>
      </c>
      <c r="G20" s="20">
        <v>1.1</v>
      </c>
      <c r="H20" s="24">
        <f t="shared" si="0"/>
        <v>3.6</v>
      </c>
      <c r="I20" s="22">
        <v>3.3</v>
      </c>
      <c r="J20" s="2">
        <v>10</v>
      </c>
      <c r="K20" s="20">
        <v>6.95</v>
      </c>
      <c r="L20" s="24">
        <f t="shared" si="1"/>
        <v>10.25</v>
      </c>
      <c r="M20" s="33">
        <f t="shared" si="2"/>
        <v>13.85</v>
      </c>
    </row>
    <row r="21" spans="1:13" ht="19.5" customHeight="1">
      <c r="A21" s="12">
        <v>18</v>
      </c>
      <c r="B21" s="2" t="s">
        <v>78</v>
      </c>
      <c r="C21" s="9">
        <v>2004</v>
      </c>
      <c r="D21" s="9" t="s">
        <v>76</v>
      </c>
      <c r="E21" s="9">
        <v>2.5</v>
      </c>
      <c r="F21" s="9">
        <v>6</v>
      </c>
      <c r="G21" s="20">
        <v>2.85</v>
      </c>
      <c r="H21" s="24">
        <f t="shared" si="0"/>
        <v>5.35</v>
      </c>
      <c r="I21" s="22">
        <v>2.7</v>
      </c>
      <c r="J21" s="2">
        <v>10</v>
      </c>
      <c r="K21" s="20">
        <v>5.05</v>
      </c>
      <c r="L21" s="24">
        <f t="shared" si="1"/>
        <v>7.75</v>
      </c>
      <c r="M21" s="33">
        <f t="shared" si="2"/>
        <v>13.1</v>
      </c>
    </row>
    <row r="22" spans="1:13" ht="19.5" customHeight="1">
      <c r="A22" s="12">
        <v>19</v>
      </c>
      <c r="B22" s="32" t="s">
        <v>61</v>
      </c>
      <c r="C22" s="9">
        <v>2004</v>
      </c>
      <c r="D22" s="9" t="s">
        <v>48</v>
      </c>
      <c r="E22" s="9">
        <v>1.8</v>
      </c>
      <c r="F22" s="9">
        <v>6</v>
      </c>
      <c r="G22" s="20">
        <v>2.55</v>
      </c>
      <c r="H22" s="24">
        <f t="shared" si="0"/>
        <v>4.35</v>
      </c>
      <c r="I22" s="22">
        <v>1.1</v>
      </c>
      <c r="J22" s="2">
        <v>6</v>
      </c>
      <c r="K22" s="20">
        <v>3.3</v>
      </c>
      <c r="L22" s="24">
        <f t="shared" si="1"/>
        <v>4.4</v>
      </c>
      <c r="M22" s="33">
        <f t="shared" si="2"/>
        <v>8.75</v>
      </c>
    </row>
    <row r="23" spans="1:13" ht="19.5" customHeight="1">
      <c r="A23" s="12">
        <v>20</v>
      </c>
      <c r="B23" s="32" t="s">
        <v>62</v>
      </c>
      <c r="C23" s="9">
        <v>2004</v>
      </c>
      <c r="D23" s="9" t="s">
        <v>48</v>
      </c>
      <c r="E23" s="9">
        <v>2.4</v>
      </c>
      <c r="F23" s="9">
        <v>6</v>
      </c>
      <c r="G23" s="20">
        <v>2.5</v>
      </c>
      <c r="H23" s="24">
        <f t="shared" si="0"/>
        <v>4.9</v>
      </c>
      <c r="I23" s="22">
        <v>1.1</v>
      </c>
      <c r="J23" s="2">
        <v>6</v>
      </c>
      <c r="K23" s="20">
        <v>2.35</v>
      </c>
      <c r="L23" s="24">
        <f t="shared" si="1"/>
        <v>3.45</v>
      </c>
      <c r="M23" s="33">
        <f t="shared" si="2"/>
        <v>8.350000000000001</v>
      </c>
    </row>
    <row r="24" spans="1:13" ht="19.5" customHeight="1" thickBot="1">
      <c r="A24" s="13">
        <v>21</v>
      </c>
      <c r="B24" s="83" t="s">
        <v>77</v>
      </c>
      <c r="C24" s="79">
        <v>2004</v>
      </c>
      <c r="D24" s="15" t="s">
        <v>76</v>
      </c>
      <c r="E24" s="15">
        <v>1.9</v>
      </c>
      <c r="F24" s="15">
        <v>6</v>
      </c>
      <c r="G24" s="26">
        <v>0.85</v>
      </c>
      <c r="H24" s="25">
        <f t="shared" si="0"/>
        <v>2.75</v>
      </c>
      <c r="I24" s="27">
        <v>1.5</v>
      </c>
      <c r="J24" s="14">
        <v>6</v>
      </c>
      <c r="K24" s="26">
        <v>1.55</v>
      </c>
      <c r="L24" s="25">
        <f t="shared" si="1"/>
        <v>3.05</v>
      </c>
      <c r="M24" s="60">
        <f t="shared" si="2"/>
        <v>5.8</v>
      </c>
    </row>
    <row r="25" spans="1:13" ht="19.5" customHeight="1">
      <c r="A25" s="6"/>
      <c r="B25" s="48"/>
      <c r="C25" s="49"/>
      <c r="D25" s="10"/>
      <c r="E25" s="10"/>
      <c r="F25" s="10"/>
      <c r="G25" s="6"/>
      <c r="H25" s="6"/>
      <c r="I25" s="6"/>
      <c r="J25" s="6"/>
      <c r="K25" s="6"/>
      <c r="L25" s="6"/>
      <c r="M25" s="6"/>
    </row>
    <row r="26" spans="1:13" ht="19.5" customHeight="1">
      <c r="A26" s="6"/>
      <c r="B26" s="48"/>
      <c r="C26" s="49"/>
      <c r="D26" s="10"/>
      <c r="E26" s="10"/>
      <c r="F26" s="10"/>
      <c r="G26" s="6"/>
      <c r="H26" s="6"/>
      <c r="I26" s="6"/>
      <c r="J26" s="6"/>
      <c r="K26" s="6"/>
      <c r="L26" s="6"/>
      <c r="M26" s="6"/>
    </row>
    <row r="27" spans="1:13" ht="19.5" customHeight="1">
      <c r="A27" s="6"/>
      <c r="B27" s="6"/>
      <c r="C27" s="10"/>
      <c r="D27" s="10"/>
      <c r="E27" s="10"/>
      <c r="F27" s="10"/>
      <c r="G27" s="6"/>
      <c r="H27" s="6"/>
      <c r="I27" s="6"/>
      <c r="J27" s="6"/>
      <c r="K27" s="6"/>
      <c r="L27" s="6"/>
      <c r="M27" s="6"/>
    </row>
    <row r="28" spans="1:13" ht="19.5" customHeight="1">
      <c r="A28" s="6"/>
      <c r="B28" s="6"/>
      <c r="C28" s="10"/>
      <c r="D28" s="10"/>
      <c r="E28" s="10"/>
      <c r="F28" s="10"/>
      <c r="G28" s="6"/>
      <c r="H28" s="6"/>
      <c r="I28" s="6"/>
      <c r="J28" s="6"/>
      <c r="K28" s="6"/>
      <c r="L28" s="6"/>
      <c r="M28" s="6"/>
    </row>
    <row r="29" spans="1:13" ht="19.5" customHeight="1">
      <c r="A29" s="6"/>
      <c r="B29" s="6"/>
      <c r="C29" s="10"/>
      <c r="D29" s="10"/>
      <c r="E29" s="10"/>
      <c r="F29" s="10"/>
      <c r="G29" s="6"/>
      <c r="H29" s="6"/>
      <c r="I29" s="6"/>
      <c r="J29" s="6"/>
      <c r="K29" s="6"/>
      <c r="L29" s="6"/>
      <c r="M29" s="6"/>
    </row>
    <row r="30" spans="1:13" ht="19.5" customHeight="1">
      <c r="A30" s="6"/>
      <c r="B30" s="6"/>
      <c r="C30" s="10"/>
      <c r="D30" s="10"/>
      <c r="E30" s="10"/>
      <c r="F30" s="10"/>
      <c r="G30" s="6"/>
      <c r="H30" s="6"/>
      <c r="I30" s="6"/>
      <c r="J30" s="6"/>
      <c r="K30" s="6"/>
      <c r="L30" s="6"/>
      <c r="M30" s="6"/>
    </row>
  </sheetData>
  <printOptions/>
  <pageMargins left="0.5905511811023623" right="0.5905511811023623" top="0.1968503937007874" bottom="0.1968503937007874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2"/>
  <sheetViews>
    <sheetView workbookViewId="0" topLeftCell="A1">
      <selection activeCell="J15" sqref="J15"/>
    </sheetView>
  </sheetViews>
  <sheetFormatPr defaultColWidth="9.140625" defaultRowHeight="19.5" customHeight="1"/>
  <cols>
    <col min="1" max="1" width="3.7109375" style="0" customWidth="1"/>
    <col min="2" max="2" width="20.140625" style="0" customWidth="1"/>
    <col min="3" max="3" width="9.140625" style="11" customWidth="1"/>
    <col min="4" max="6" width="10.00390625" style="11" customWidth="1"/>
  </cols>
  <sheetData>
    <row r="1" spans="2:7" ht="19.5" customHeight="1">
      <c r="B1" s="1" t="s">
        <v>47</v>
      </c>
      <c r="C1" s="7"/>
      <c r="D1" s="7"/>
      <c r="E1" s="7"/>
      <c r="F1" s="7"/>
      <c r="G1" s="1"/>
    </row>
    <row r="2" ht="19.5" customHeight="1" thickBot="1">
      <c r="C2" s="8" t="s">
        <v>51</v>
      </c>
    </row>
    <row r="3" spans="1:13" ht="28.5" customHeight="1" thickBot="1">
      <c r="A3" s="41"/>
      <c r="B3" s="42" t="s">
        <v>0</v>
      </c>
      <c r="C3" s="43" t="s">
        <v>1</v>
      </c>
      <c r="D3" s="42" t="s">
        <v>2</v>
      </c>
      <c r="E3" s="42" t="s">
        <v>98</v>
      </c>
      <c r="F3" s="42" t="s">
        <v>99</v>
      </c>
      <c r="G3" s="44" t="s">
        <v>100</v>
      </c>
      <c r="H3" s="45" t="s">
        <v>19</v>
      </c>
      <c r="I3" s="46" t="s">
        <v>98</v>
      </c>
      <c r="J3" s="43" t="s">
        <v>99</v>
      </c>
      <c r="K3" s="44" t="s">
        <v>100</v>
      </c>
      <c r="L3" s="45" t="s">
        <v>17</v>
      </c>
      <c r="M3" s="45" t="s">
        <v>3</v>
      </c>
    </row>
    <row r="4" spans="1:13" ht="19.5" customHeight="1">
      <c r="A4" s="34">
        <v>1</v>
      </c>
      <c r="B4" s="80" t="s">
        <v>79</v>
      </c>
      <c r="C4" s="36">
        <v>2002</v>
      </c>
      <c r="D4" s="36" t="s">
        <v>76</v>
      </c>
      <c r="E4" s="36">
        <v>3.9</v>
      </c>
      <c r="F4" s="36">
        <v>10</v>
      </c>
      <c r="G4" s="37">
        <v>6.95</v>
      </c>
      <c r="H4" s="38">
        <f aca="true" t="shared" si="0" ref="H4:H11">E4+G4</f>
        <v>10.85</v>
      </c>
      <c r="I4" s="39">
        <v>3.2</v>
      </c>
      <c r="J4" s="35">
        <v>10</v>
      </c>
      <c r="K4" s="37">
        <v>8.35</v>
      </c>
      <c r="L4" s="38">
        <f aca="true" t="shared" si="1" ref="L4:L11">I4+K4</f>
        <v>11.55</v>
      </c>
      <c r="M4" s="38">
        <f aca="true" t="shared" si="2" ref="M4:M11">SUM(H4,L4)</f>
        <v>22.4</v>
      </c>
    </row>
    <row r="5" spans="1:13" ht="19.5" customHeight="1">
      <c r="A5" s="12">
        <v>2</v>
      </c>
      <c r="B5" s="2" t="s">
        <v>35</v>
      </c>
      <c r="C5" s="9">
        <v>2002</v>
      </c>
      <c r="D5" s="9" t="s">
        <v>7</v>
      </c>
      <c r="E5" s="9">
        <v>3.3</v>
      </c>
      <c r="F5" s="9">
        <v>10</v>
      </c>
      <c r="G5" s="20">
        <v>7.15</v>
      </c>
      <c r="H5" s="24">
        <f t="shared" si="0"/>
        <v>10.45</v>
      </c>
      <c r="I5" s="22">
        <v>2.8</v>
      </c>
      <c r="J5" s="35">
        <v>10</v>
      </c>
      <c r="K5" s="20">
        <v>8.55</v>
      </c>
      <c r="L5" s="24">
        <f t="shared" si="1"/>
        <v>11.350000000000001</v>
      </c>
      <c r="M5" s="24">
        <f t="shared" si="2"/>
        <v>21.8</v>
      </c>
    </row>
    <row r="6" spans="1:13" ht="19.5" customHeight="1">
      <c r="A6" s="12">
        <v>3</v>
      </c>
      <c r="B6" s="2" t="s">
        <v>25</v>
      </c>
      <c r="C6" s="9">
        <v>2002</v>
      </c>
      <c r="D6" s="9" t="s">
        <v>21</v>
      </c>
      <c r="E6" s="9">
        <v>3.3</v>
      </c>
      <c r="F6" s="9">
        <v>10</v>
      </c>
      <c r="G6" s="20">
        <v>6.55</v>
      </c>
      <c r="H6" s="24">
        <f t="shared" si="0"/>
        <v>9.85</v>
      </c>
      <c r="I6" s="22">
        <v>3.7</v>
      </c>
      <c r="J6" s="35">
        <v>10</v>
      </c>
      <c r="K6" s="20">
        <v>7.95</v>
      </c>
      <c r="L6" s="24">
        <f t="shared" si="1"/>
        <v>11.65</v>
      </c>
      <c r="M6" s="24">
        <f t="shared" si="2"/>
        <v>21.5</v>
      </c>
    </row>
    <row r="7" spans="1:13" ht="19.5" customHeight="1">
      <c r="A7" s="12">
        <v>4</v>
      </c>
      <c r="B7" s="32" t="s">
        <v>52</v>
      </c>
      <c r="C7" s="78">
        <v>2003</v>
      </c>
      <c r="D7" s="9" t="s">
        <v>7</v>
      </c>
      <c r="E7" s="51">
        <v>3.2</v>
      </c>
      <c r="F7" s="51">
        <v>10</v>
      </c>
      <c r="G7" s="52">
        <v>7.5</v>
      </c>
      <c r="H7" s="53">
        <f t="shared" si="0"/>
        <v>10.7</v>
      </c>
      <c r="I7" s="54">
        <v>3.3</v>
      </c>
      <c r="J7" s="35">
        <v>10</v>
      </c>
      <c r="K7" s="52">
        <v>7.05</v>
      </c>
      <c r="L7" s="53">
        <f t="shared" si="1"/>
        <v>10.35</v>
      </c>
      <c r="M7" s="24">
        <f t="shared" si="2"/>
        <v>21.049999999999997</v>
      </c>
    </row>
    <row r="8" spans="1:13" ht="19.5" customHeight="1">
      <c r="A8" s="12">
        <v>5</v>
      </c>
      <c r="B8" s="2" t="s">
        <v>53</v>
      </c>
      <c r="C8" s="9">
        <v>2003</v>
      </c>
      <c r="D8" s="9" t="s">
        <v>43</v>
      </c>
      <c r="E8" s="51">
        <v>3.3</v>
      </c>
      <c r="F8" s="51">
        <v>10</v>
      </c>
      <c r="G8" s="52">
        <v>6.4</v>
      </c>
      <c r="H8" s="53">
        <f t="shared" si="0"/>
        <v>9.7</v>
      </c>
      <c r="I8" s="54">
        <v>3.3</v>
      </c>
      <c r="J8" s="35">
        <v>10</v>
      </c>
      <c r="K8" s="52">
        <v>7.85</v>
      </c>
      <c r="L8" s="53">
        <f t="shared" si="1"/>
        <v>11.149999999999999</v>
      </c>
      <c r="M8" s="24">
        <f t="shared" si="2"/>
        <v>20.849999999999998</v>
      </c>
    </row>
    <row r="9" spans="1:13" ht="19.5" customHeight="1">
      <c r="A9" s="12">
        <v>6</v>
      </c>
      <c r="B9" s="2" t="s">
        <v>15</v>
      </c>
      <c r="C9" s="9">
        <v>2003</v>
      </c>
      <c r="D9" s="9" t="s">
        <v>7</v>
      </c>
      <c r="E9" s="51">
        <v>3.2</v>
      </c>
      <c r="F9" s="51">
        <v>10</v>
      </c>
      <c r="G9" s="52">
        <v>7.8</v>
      </c>
      <c r="H9" s="53">
        <f t="shared" si="0"/>
        <v>11</v>
      </c>
      <c r="I9" s="54">
        <v>2.2</v>
      </c>
      <c r="J9" s="35">
        <v>10</v>
      </c>
      <c r="K9" s="52">
        <v>7.3</v>
      </c>
      <c r="L9" s="53">
        <f t="shared" si="1"/>
        <v>9.5</v>
      </c>
      <c r="M9" s="24">
        <f t="shared" si="2"/>
        <v>20.5</v>
      </c>
    </row>
    <row r="10" spans="1:13" ht="19.5" customHeight="1">
      <c r="A10" s="12">
        <v>7</v>
      </c>
      <c r="B10" s="2" t="s">
        <v>23</v>
      </c>
      <c r="C10" s="81">
        <v>2003</v>
      </c>
      <c r="D10" s="9" t="s">
        <v>21</v>
      </c>
      <c r="E10" s="51">
        <v>3.4</v>
      </c>
      <c r="F10" s="51">
        <v>10</v>
      </c>
      <c r="G10" s="52">
        <v>6.7</v>
      </c>
      <c r="H10" s="53">
        <f t="shared" si="0"/>
        <v>10.1</v>
      </c>
      <c r="I10" s="54">
        <v>3.3</v>
      </c>
      <c r="J10" s="35">
        <v>10</v>
      </c>
      <c r="K10" s="52">
        <v>7</v>
      </c>
      <c r="L10" s="53">
        <f t="shared" si="1"/>
        <v>10.3</v>
      </c>
      <c r="M10" s="24">
        <f t="shared" si="2"/>
        <v>20.4</v>
      </c>
    </row>
    <row r="11" spans="1:13" ht="19.5" customHeight="1" thickBot="1">
      <c r="A11" s="13">
        <v>8</v>
      </c>
      <c r="B11" s="14" t="s">
        <v>22</v>
      </c>
      <c r="C11" s="15">
        <v>2003</v>
      </c>
      <c r="D11" s="15" t="s">
        <v>21</v>
      </c>
      <c r="E11" s="15">
        <v>3.3</v>
      </c>
      <c r="F11" s="15">
        <v>10</v>
      </c>
      <c r="G11" s="26">
        <v>6.3</v>
      </c>
      <c r="H11" s="25">
        <f t="shared" si="0"/>
        <v>9.6</v>
      </c>
      <c r="I11" s="27">
        <v>3.6</v>
      </c>
      <c r="J11" s="14">
        <v>10</v>
      </c>
      <c r="K11" s="26">
        <v>7.05</v>
      </c>
      <c r="L11" s="25">
        <f t="shared" si="1"/>
        <v>10.65</v>
      </c>
      <c r="M11" s="25">
        <f t="shared" si="2"/>
        <v>20.25</v>
      </c>
    </row>
    <row r="12" spans="1:13" ht="19.5" customHeight="1">
      <c r="A12" s="6"/>
      <c r="B12" s="63"/>
      <c r="C12" s="10"/>
      <c r="D12" s="10"/>
      <c r="E12" s="10"/>
      <c r="F12" s="10"/>
      <c r="G12" s="6"/>
      <c r="H12" s="6"/>
      <c r="I12" s="6"/>
      <c r="J12" s="6"/>
      <c r="K12" s="6"/>
      <c r="L12" s="6"/>
      <c r="M12" s="6"/>
    </row>
    <row r="13" spans="1:13" ht="19.5" customHeight="1">
      <c r="A13" s="6"/>
      <c r="B13" s="63"/>
      <c r="C13" s="10"/>
      <c r="D13" s="10"/>
      <c r="E13" s="10"/>
      <c r="F13" s="10"/>
      <c r="G13" s="6"/>
      <c r="H13" s="6"/>
      <c r="I13" s="6"/>
      <c r="J13" s="6"/>
      <c r="K13" s="6"/>
      <c r="L13" s="6"/>
      <c r="M13" s="6"/>
    </row>
    <row r="14" spans="1:13" ht="19.5" customHeight="1">
      <c r="A14" s="6"/>
      <c r="B14" s="63"/>
      <c r="C14" s="10"/>
      <c r="D14" s="10"/>
      <c r="E14" s="10"/>
      <c r="F14" s="10"/>
      <c r="G14" s="6"/>
      <c r="H14" s="6"/>
      <c r="I14" s="6"/>
      <c r="J14" s="6"/>
      <c r="K14" s="6"/>
      <c r="L14" s="6"/>
      <c r="M14" s="6"/>
    </row>
    <row r="15" spans="1:13" ht="19.5" customHeight="1">
      <c r="A15" s="6"/>
      <c r="B15" s="64"/>
      <c r="C15" s="10"/>
      <c r="D15" s="10"/>
      <c r="E15" s="10"/>
      <c r="F15" s="10"/>
      <c r="G15" s="6"/>
      <c r="H15" s="6"/>
      <c r="I15" s="6"/>
      <c r="J15" s="6"/>
      <c r="K15" s="6"/>
      <c r="L15" s="6"/>
      <c r="M15" s="6"/>
    </row>
    <row r="16" spans="1:13" ht="19.5" customHeight="1">
      <c r="A16" s="6"/>
      <c r="B16" s="6"/>
      <c r="C16" s="10"/>
      <c r="D16" s="10"/>
      <c r="E16" s="10"/>
      <c r="F16" s="10"/>
      <c r="G16" s="6"/>
      <c r="H16" s="6"/>
      <c r="I16" s="6"/>
      <c r="J16" s="6"/>
      <c r="K16" s="6"/>
      <c r="L16" s="6"/>
      <c r="M16" s="6"/>
    </row>
    <row r="17" spans="1:13" ht="19.5" customHeight="1">
      <c r="A17" s="6"/>
      <c r="B17" s="6"/>
      <c r="C17" s="10"/>
      <c r="D17" s="10"/>
      <c r="E17" s="10"/>
      <c r="F17" s="10"/>
      <c r="G17" s="6"/>
      <c r="H17" s="6"/>
      <c r="I17" s="6"/>
      <c r="J17" s="6"/>
      <c r="K17" s="6"/>
      <c r="L17" s="6"/>
      <c r="M17" s="6"/>
    </row>
    <row r="18" spans="1:13" ht="19.5" customHeight="1">
      <c r="A18" s="6"/>
      <c r="B18" s="6"/>
      <c r="C18" s="10"/>
      <c r="D18" s="10"/>
      <c r="E18" s="10"/>
      <c r="F18" s="10"/>
      <c r="G18" s="6"/>
      <c r="H18" s="6"/>
      <c r="I18" s="6"/>
      <c r="J18" s="6"/>
      <c r="K18" s="6"/>
      <c r="L18" s="6"/>
      <c r="M18" s="6"/>
    </row>
    <row r="19" spans="1:13" ht="19.5" customHeight="1">
      <c r="A19" s="6"/>
      <c r="B19" s="6"/>
      <c r="C19" s="10"/>
      <c r="D19" s="10"/>
      <c r="E19" s="10"/>
      <c r="F19" s="10"/>
      <c r="G19" s="6"/>
      <c r="H19" s="6"/>
      <c r="I19" s="6"/>
      <c r="J19" s="6"/>
      <c r="K19" s="6"/>
      <c r="L19" s="6"/>
      <c r="M19" s="6"/>
    </row>
    <row r="20" spans="1:13" ht="20.25" customHeight="1">
      <c r="A20" s="6"/>
      <c r="B20" s="6"/>
      <c r="C20" s="10"/>
      <c r="D20" s="10"/>
      <c r="E20" s="10"/>
      <c r="F20" s="10"/>
      <c r="G20" s="6"/>
      <c r="H20" s="6"/>
      <c r="I20" s="6"/>
      <c r="J20" s="6"/>
      <c r="K20" s="6"/>
      <c r="L20" s="6"/>
      <c r="M20" s="6"/>
    </row>
    <row r="22" ht="19.5" customHeight="1">
      <c r="B22" s="18"/>
    </row>
  </sheetData>
  <printOptions/>
  <pageMargins left="0.5905511811023623" right="0.5905511811023623" top="0.984251968503937" bottom="0.984251968503937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6"/>
  <sheetViews>
    <sheetView workbookViewId="0" topLeftCell="A1">
      <selection activeCell="K17" sqref="K17"/>
    </sheetView>
  </sheetViews>
  <sheetFormatPr defaultColWidth="9.140625" defaultRowHeight="19.5" customHeight="1"/>
  <cols>
    <col min="1" max="1" width="3.7109375" style="0" customWidth="1"/>
    <col min="2" max="2" width="20.140625" style="0" customWidth="1"/>
    <col min="3" max="3" width="9.140625" style="11" customWidth="1"/>
    <col min="4" max="6" width="10.00390625" style="11" customWidth="1"/>
  </cols>
  <sheetData>
    <row r="1" spans="2:7" ht="19.5" customHeight="1">
      <c r="B1" s="1" t="s">
        <v>47</v>
      </c>
      <c r="C1" s="7"/>
      <c r="D1" s="7"/>
      <c r="E1" s="7"/>
      <c r="F1" s="7"/>
      <c r="G1" s="1"/>
    </row>
    <row r="2" ht="19.5" customHeight="1" thickBot="1">
      <c r="C2" s="8" t="s">
        <v>49</v>
      </c>
    </row>
    <row r="3" spans="1:15" ht="28.5" customHeight="1">
      <c r="A3" s="58"/>
      <c r="B3" s="56" t="s">
        <v>0</v>
      </c>
      <c r="C3" s="4" t="s">
        <v>1</v>
      </c>
      <c r="D3" s="68" t="s">
        <v>2</v>
      </c>
      <c r="E3" s="72" t="s">
        <v>98</v>
      </c>
      <c r="F3" s="3" t="s">
        <v>99</v>
      </c>
      <c r="G3" s="19" t="s">
        <v>100</v>
      </c>
      <c r="H3" s="23" t="s">
        <v>19</v>
      </c>
      <c r="I3" s="21" t="s">
        <v>98</v>
      </c>
      <c r="J3" s="4" t="s">
        <v>99</v>
      </c>
      <c r="K3" s="19" t="s">
        <v>100</v>
      </c>
      <c r="L3" s="28" t="s">
        <v>17</v>
      </c>
      <c r="M3" s="31" t="s">
        <v>3</v>
      </c>
      <c r="N3" s="6"/>
      <c r="O3" s="6"/>
    </row>
    <row r="4" spans="1:15" ht="19.5" customHeight="1">
      <c r="A4" s="24">
        <v>1</v>
      </c>
      <c r="B4" s="75" t="s">
        <v>4</v>
      </c>
      <c r="C4" s="17">
        <v>2001</v>
      </c>
      <c r="D4" s="69" t="s">
        <v>14</v>
      </c>
      <c r="E4" s="73">
        <v>3.9</v>
      </c>
      <c r="F4" s="9">
        <v>10</v>
      </c>
      <c r="G4" s="20">
        <v>7.9</v>
      </c>
      <c r="H4" s="29">
        <f aca="true" t="shared" si="0" ref="H4:H13">E4+G4</f>
        <v>11.8</v>
      </c>
      <c r="I4" s="12">
        <v>3.6</v>
      </c>
      <c r="J4" s="2">
        <v>10</v>
      </c>
      <c r="K4" s="20">
        <v>8.6</v>
      </c>
      <c r="L4" s="29">
        <f aca="true" t="shared" si="1" ref="L4:L13">I4+K4</f>
        <v>12.2</v>
      </c>
      <c r="M4" s="24">
        <f aca="true" t="shared" si="2" ref="M4:M13">H4+L4</f>
        <v>24</v>
      </c>
      <c r="N4" s="6"/>
      <c r="O4" s="6"/>
    </row>
    <row r="5" spans="1:15" ht="19.5" customHeight="1">
      <c r="A5" s="24">
        <v>2</v>
      </c>
      <c r="B5" s="22" t="s">
        <v>5</v>
      </c>
      <c r="C5" s="9">
        <v>2001</v>
      </c>
      <c r="D5" s="69" t="s">
        <v>14</v>
      </c>
      <c r="E5" s="73">
        <v>3.6</v>
      </c>
      <c r="F5" s="9">
        <v>10</v>
      </c>
      <c r="G5" s="20">
        <v>8.5</v>
      </c>
      <c r="H5" s="29">
        <f t="shared" si="0"/>
        <v>12.1</v>
      </c>
      <c r="I5" s="12">
        <v>3.4</v>
      </c>
      <c r="J5" s="2">
        <v>10</v>
      </c>
      <c r="K5" s="20">
        <v>8.05</v>
      </c>
      <c r="L5" s="29">
        <f t="shared" si="1"/>
        <v>11.450000000000001</v>
      </c>
      <c r="M5" s="24">
        <f t="shared" si="2"/>
        <v>23.55</v>
      </c>
      <c r="N5" s="6"/>
      <c r="O5" s="6"/>
    </row>
    <row r="6" spans="1:15" ht="19.5" customHeight="1">
      <c r="A6" s="24">
        <v>3</v>
      </c>
      <c r="B6" s="22" t="s">
        <v>80</v>
      </c>
      <c r="C6" s="9">
        <v>2001</v>
      </c>
      <c r="D6" s="69" t="s">
        <v>76</v>
      </c>
      <c r="E6" s="67">
        <v>3.3</v>
      </c>
      <c r="F6" s="9">
        <v>10</v>
      </c>
      <c r="G6" s="52">
        <v>8.1</v>
      </c>
      <c r="H6" s="29">
        <f t="shared" si="0"/>
        <v>11.399999999999999</v>
      </c>
      <c r="I6" s="67">
        <v>3.5</v>
      </c>
      <c r="J6" s="2">
        <v>10</v>
      </c>
      <c r="K6" s="52">
        <v>8.35</v>
      </c>
      <c r="L6" s="29">
        <f t="shared" si="1"/>
        <v>11.85</v>
      </c>
      <c r="M6" s="24">
        <f t="shared" si="2"/>
        <v>23.25</v>
      </c>
      <c r="N6" s="6"/>
      <c r="O6" s="6"/>
    </row>
    <row r="7" spans="1:15" ht="19.5" customHeight="1">
      <c r="A7" s="24">
        <v>4</v>
      </c>
      <c r="B7" s="76" t="s">
        <v>6</v>
      </c>
      <c r="C7" s="78">
        <v>2001</v>
      </c>
      <c r="D7" s="69" t="s">
        <v>14</v>
      </c>
      <c r="E7" s="74">
        <v>3.3</v>
      </c>
      <c r="F7" s="9">
        <v>10</v>
      </c>
      <c r="G7" s="52">
        <v>8.5</v>
      </c>
      <c r="H7" s="29">
        <f t="shared" si="0"/>
        <v>11.8</v>
      </c>
      <c r="I7" s="67">
        <v>3.3</v>
      </c>
      <c r="J7" s="2">
        <v>10</v>
      </c>
      <c r="K7" s="52">
        <v>8</v>
      </c>
      <c r="L7" s="29">
        <f t="shared" si="1"/>
        <v>11.3</v>
      </c>
      <c r="M7" s="24">
        <f t="shared" si="2"/>
        <v>23.1</v>
      </c>
      <c r="N7" s="6"/>
      <c r="O7" s="6"/>
    </row>
    <row r="8" spans="1:15" ht="19.5" customHeight="1">
      <c r="A8" s="24">
        <v>5</v>
      </c>
      <c r="B8" s="57" t="s">
        <v>101</v>
      </c>
      <c r="C8" s="50">
        <v>2001</v>
      </c>
      <c r="D8" s="69" t="s">
        <v>14</v>
      </c>
      <c r="E8" s="74">
        <v>3.2</v>
      </c>
      <c r="F8" s="9">
        <v>10</v>
      </c>
      <c r="G8" s="52">
        <v>8.45</v>
      </c>
      <c r="H8" s="29">
        <f t="shared" si="0"/>
        <v>11.649999999999999</v>
      </c>
      <c r="I8" s="67">
        <v>3.1</v>
      </c>
      <c r="J8" s="2">
        <v>10</v>
      </c>
      <c r="K8" s="52">
        <v>7.75</v>
      </c>
      <c r="L8" s="29">
        <f t="shared" si="1"/>
        <v>10.85</v>
      </c>
      <c r="M8" s="24">
        <f t="shared" si="2"/>
        <v>22.5</v>
      </c>
      <c r="N8" s="6"/>
      <c r="O8" s="6"/>
    </row>
    <row r="9" spans="1:15" ht="19.5" customHeight="1">
      <c r="A9" s="24">
        <v>6</v>
      </c>
      <c r="B9" s="54" t="s">
        <v>24</v>
      </c>
      <c r="C9" s="51">
        <v>2001</v>
      </c>
      <c r="D9" s="69" t="s">
        <v>21</v>
      </c>
      <c r="E9" s="67">
        <v>3.3</v>
      </c>
      <c r="F9" s="9">
        <v>10</v>
      </c>
      <c r="G9" s="52">
        <v>8.45</v>
      </c>
      <c r="H9" s="29">
        <f t="shared" si="0"/>
        <v>11.75</v>
      </c>
      <c r="I9" s="67">
        <v>3.2</v>
      </c>
      <c r="J9" s="2">
        <v>10</v>
      </c>
      <c r="K9" s="52">
        <v>7.15</v>
      </c>
      <c r="L9" s="29">
        <f t="shared" si="1"/>
        <v>10.350000000000001</v>
      </c>
      <c r="M9" s="24">
        <f t="shared" si="2"/>
        <v>22.1</v>
      </c>
      <c r="N9" s="6"/>
      <c r="O9" s="6"/>
    </row>
    <row r="10" spans="1:15" ht="19.5" customHeight="1">
      <c r="A10" s="24">
        <v>7</v>
      </c>
      <c r="B10" s="57" t="s">
        <v>103</v>
      </c>
      <c r="C10" s="50">
        <v>2001</v>
      </c>
      <c r="D10" s="69" t="s">
        <v>14</v>
      </c>
      <c r="E10" s="74">
        <v>3.1</v>
      </c>
      <c r="F10" s="9">
        <v>10</v>
      </c>
      <c r="G10" s="52">
        <v>7.9</v>
      </c>
      <c r="H10" s="29">
        <f t="shared" si="0"/>
        <v>11</v>
      </c>
      <c r="I10" s="67">
        <v>3.2</v>
      </c>
      <c r="J10" s="2">
        <v>10</v>
      </c>
      <c r="K10" s="52">
        <v>7.5</v>
      </c>
      <c r="L10" s="29">
        <f t="shared" si="1"/>
        <v>10.7</v>
      </c>
      <c r="M10" s="24">
        <f t="shared" si="2"/>
        <v>21.7</v>
      </c>
      <c r="N10" s="6"/>
      <c r="O10" s="6"/>
    </row>
    <row r="11" spans="1:15" ht="19.5" customHeight="1">
      <c r="A11" s="24">
        <v>8</v>
      </c>
      <c r="B11" s="57" t="s">
        <v>9</v>
      </c>
      <c r="C11" s="50">
        <v>2000</v>
      </c>
      <c r="D11" s="70" t="s">
        <v>14</v>
      </c>
      <c r="E11" s="74">
        <v>3.1</v>
      </c>
      <c r="F11" s="9">
        <v>10</v>
      </c>
      <c r="G11" s="52">
        <v>7.55</v>
      </c>
      <c r="H11" s="29">
        <f t="shared" si="0"/>
        <v>10.65</v>
      </c>
      <c r="I11" s="67">
        <v>3.2</v>
      </c>
      <c r="J11" s="2">
        <v>10</v>
      </c>
      <c r="K11" s="52">
        <v>7.4</v>
      </c>
      <c r="L11" s="29">
        <f t="shared" si="1"/>
        <v>10.600000000000001</v>
      </c>
      <c r="M11" s="24">
        <f t="shared" si="2"/>
        <v>21.25</v>
      </c>
      <c r="N11" s="6"/>
      <c r="O11" s="6"/>
    </row>
    <row r="12" spans="1:15" ht="19.5" customHeight="1">
      <c r="A12" s="24">
        <v>9</v>
      </c>
      <c r="B12" s="22" t="s">
        <v>8</v>
      </c>
      <c r="C12" s="9">
        <v>2001</v>
      </c>
      <c r="D12" s="69" t="s">
        <v>14</v>
      </c>
      <c r="E12" s="74">
        <v>3.1</v>
      </c>
      <c r="F12" s="9">
        <v>10</v>
      </c>
      <c r="G12" s="52">
        <v>7.2</v>
      </c>
      <c r="H12" s="29">
        <f t="shared" si="0"/>
        <v>10.3</v>
      </c>
      <c r="I12" s="67">
        <v>3.2</v>
      </c>
      <c r="J12" s="2">
        <v>10</v>
      </c>
      <c r="K12" s="52">
        <v>7.45</v>
      </c>
      <c r="L12" s="29">
        <f t="shared" si="1"/>
        <v>10.65</v>
      </c>
      <c r="M12" s="24">
        <f t="shared" si="2"/>
        <v>20.950000000000003</v>
      </c>
      <c r="N12" s="6"/>
      <c r="O12" s="6"/>
    </row>
    <row r="13" spans="1:15" ht="19.5" customHeight="1" thickBot="1">
      <c r="A13" s="25">
        <v>10</v>
      </c>
      <c r="B13" s="77" t="s">
        <v>50</v>
      </c>
      <c r="C13" s="79">
        <v>2000</v>
      </c>
      <c r="D13" s="71" t="s">
        <v>48</v>
      </c>
      <c r="E13" s="13">
        <v>3.1</v>
      </c>
      <c r="F13" s="15">
        <v>10</v>
      </c>
      <c r="G13" s="26">
        <v>4.4</v>
      </c>
      <c r="H13" s="30">
        <f t="shared" si="0"/>
        <v>7.5</v>
      </c>
      <c r="I13" s="13">
        <v>2.3</v>
      </c>
      <c r="J13" s="14">
        <v>10</v>
      </c>
      <c r="K13" s="26">
        <v>5.3</v>
      </c>
      <c r="L13" s="30">
        <f t="shared" si="1"/>
        <v>7.6</v>
      </c>
      <c r="M13" s="25">
        <f t="shared" si="2"/>
        <v>15.1</v>
      </c>
      <c r="N13" s="6"/>
      <c r="O13" s="6"/>
    </row>
    <row r="14" spans="1:13" ht="19.5" customHeight="1">
      <c r="A14" s="6"/>
      <c r="B14" s="48"/>
      <c r="C14" s="49"/>
      <c r="D14" s="10"/>
      <c r="E14" s="10"/>
      <c r="F14" s="10"/>
      <c r="G14" s="6"/>
      <c r="H14" s="6"/>
      <c r="I14" s="6"/>
      <c r="J14" s="6"/>
      <c r="K14" s="6"/>
      <c r="L14" s="6"/>
      <c r="M14" s="6"/>
    </row>
    <row r="15" spans="1:13" ht="19.5" customHeight="1">
      <c r="A15" s="6"/>
      <c r="B15" s="6"/>
      <c r="C15" s="10"/>
      <c r="D15" s="10"/>
      <c r="E15" s="10"/>
      <c r="F15" s="10"/>
      <c r="G15" s="6"/>
      <c r="H15" s="6"/>
      <c r="I15" s="6"/>
      <c r="J15" s="6"/>
      <c r="K15" s="6"/>
      <c r="L15" s="6"/>
      <c r="M15" s="6"/>
    </row>
    <row r="16" spans="1:13" ht="19.5" customHeight="1">
      <c r="A16" s="6"/>
      <c r="B16" s="6"/>
      <c r="C16" s="10"/>
      <c r="D16" s="10"/>
      <c r="E16" s="10"/>
      <c r="F16" s="10"/>
      <c r="G16" s="6"/>
      <c r="H16" s="6"/>
      <c r="I16" s="6"/>
      <c r="J16" s="6"/>
      <c r="K16" s="6"/>
      <c r="L16" s="6"/>
      <c r="M16" s="6"/>
    </row>
    <row r="17" spans="1:13" ht="19.5" customHeight="1">
      <c r="A17" s="6"/>
      <c r="B17" s="6"/>
      <c r="C17" s="10"/>
      <c r="D17" s="10"/>
      <c r="E17" s="10"/>
      <c r="F17" s="10"/>
      <c r="G17" s="6"/>
      <c r="H17" s="6"/>
      <c r="I17" s="6"/>
      <c r="J17" s="6"/>
      <c r="K17" s="6"/>
      <c r="L17" s="6"/>
      <c r="M17" s="6"/>
    </row>
    <row r="18" spans="1:13" ht="19.5" customHeight="1">
      <c r="A18" s="6"/>
      <c r="B18" s="6"/>
      <c r="C18" s="10"/>
      <c r="D18" s="10"/>
      <c r="E18" s="10"/>
      <c r="F18" s="10"/>
      <c r="G18" s="6"/>
      <c r="H18" s="6"/>
      <c r="I18" s="6"/>
      <c r="J18" s="6"/>
      <c r="K18" s="6"/>
      <c r="L18" s="6"/>
      <c r="M18" s="6"/>
    </row>
    <row r="19" spans="1:13" ht="19.5" customHeight="1">
      <c r="A19" s="6"/>
      <c r="B19" s="6"/>
      <c r="C19" s="10"/>
      <c r="D19" s="10"/>
      <c r="E19" s="10"/>
      <c r="F19" s="10"/>
      <c r="G19" s="6"/>
      <c r="H19" s="6"/>
      <c r="I19" s="6"/>
      <c r="J19" s="6"/>
      <c r="K19" s="6"/>
      <c r="L19" s="6"/>
      <c r="M19" s="6"/>
    </row>
    <row r="20" spans="1:13" ht="19.5" customHeight="1">
      <c r="A20" s="6"/>
      <c r="B20" s="6"/>
      <c r="C20" s="10"/>
      <c r="D20" s="10"/>
      <c r="E20" s="10"/>
      <c r="F20" s="10"/>
      <c r="G20" s="6"/>
      <c r="H20" s="6"/>
      <c r="I20" s="6"/>
      <c r="J20" s="6"/>
      <c r="K20" s="6"/>
      <c r="L20" s="6"/>
      <c r="M20" s="6"/>
    </row>
    <row r="21" spans="1:13" ht="19.5" customHeight="1">
      <c r="A21" s="6"/>
      <c r="B21" s="6"/>
      <c r="C21" s="10"/>
      <c r="D21" s="10"/>
      <c r="E21" s="10"/>
      <c r="F21" s="10"/>
      <c r="G21" s="6"/>
      <c r="H21" s="6"/>
      <c r="I21" s="6"/>
      <c r="J21" s="6"/>
      <c r="K21" s="6"/>
      <c r="L21" s="6"/>
      <c r="M21" s="6"/>
    </row>
    <row r="22" spans="1:13" ht="19.5" customHeight="1">
      <c r="A22" s="6"/>
      <c r="B22" s="6"/>
      <c r="C22" s="10"/>
      <c r="D22" s="10"/>
      <c r="E22" s="10"/>
      <c r="F22" s="10"/>
      <c r="G22" s="6"/>
      <c r="H22" s="6"/>
      <c r="I22" s="6"/>
      <c r="J22" s="6"/>
      <c r="K22" s="6"/>
      <c r="L22" s="6"/>
      <c r="M22" s="6"/>
    </row>
    <row r="23" spans="1:13" ht="19.5" customHeight="1">
      <c r="A23" s="6"/>
      <c r="B23" s="6"/>
      <c r="C23" s="10"/>
      <c r="D23" s="10"/>
      <c r="E23" s="10"/>
      <c r="F23" s="10"/>
      <c r="G23" s="6"/>
      <c r="H23" s="6"/>
      <c r="I23" s="6"/>
      <c r="J23" s="6"/>
      <c r="K23" s="6"/>
      <c r="L23" s="6"/>
      <c r="M23" s="6"/>
    </row>
    <row r="24" spans="1:13" ht="19.5" customHeight="1">
      <c r="A24" s="6"/>
      <c r="B24" s="6"/>
      <c r="C24" s="10"/>
      <c r="D24" s="10"/>
      <c r="E24" s="10"/>
      <c r="F24" s="10"/>
      <c r="G24" s="6"/>
      <c r="H24" s="6"/>
      <c r="I24" s="6"/>
      <c r="J24" s="6"/>
      <c r="K24" s="6"/>
      <c r="L24" s="6"/>
      <c r="M24" s="6"/>
    </row>
    <row r="25" spans="1:13" ht="19.5" customHeight="1">
      <c r="A25" s="6"/>
      <c r="B25" s="6"/>
      <c r="C25" s="10"/>
      <c r="D25" s="10"/>
      <c r="E25" s="10"/>
      <c r="F25" s="10"/>
      <c r="G25" s="6"/>
      <c r="H25" s="6"/>
      <c r="I25" s="6"/>
      <c r="J25" s="6"/>
      <c r="K25" s="6"/>
      <c r="L25" s="6"/>
      <c r="M25" s="6"/>
    </row>
    <row r="26" spans="1:13" ht="19.5" customHeight="1">
      <c r="A26" s="6"/>
      <c r="B26" s="6"/>
      <c r="C26" s="10"/>
      <c r="D26" s="10"/>
      <c r="E26" s="10"/>
      <c r="F26" s="10"/>
      <c r="G26" s="6"/>
      <c r="H26" s="6"/>
      <c r="I26" s="6"/>
      <c r="J26" s="6"/>
      <c r="K26" s="6"/>
      <c r="L26" s="6"/>
      <c r="M26" s="6"/>
    </row>
    <row r="27" spans="1:13" ht="19.5" customHeight="1">
      <c r="A27" s="6"/>
      <c r="B27" s="6"/>
      <c r="C27" s="10"/>
      <c r="D27" s="10"/>
      <c r="E27" s="10"/>
      <c r="F27" s="10"/>
      <c r="G27" s="6"/>
      <c r="H27" s="6"/>
      <c r="I27" s="6"/>
      <c r="J27" s="6"/>
      <c r="K27" s="6"/>
      <c r="L27" s="6"/>
      <c r="M27" s="6"/>
    </row>
    <row r="28" spans="1:13" ht="19.5" customHeight="1">
      <c r="A28" s="6"/>
      <c r="B28" s="6"/>
      <c r="C28" s="10"/>
      <c r="D28" s="10"/>
      <c r="E28" s="10"/>
      <c r="F28" s="10"/>
      <c r="G28" s="6"/>
      <c r="H28" s="6"/>
      <c r="I28" s="6"/>
      <c r="J28" s="6"/>
      <c r="K28" s="6"/>
      <c r="L28" s="6"/>
      <c r="M28" s="6"/>
    </row>
    <row r="29" spans="1:13" ht="19.5" customHeight="1">
      <c r="A29" s="6"/>
      <c r="B29" s="6"/>
      <c r="C29" s="10"/>
      <c r="D29" s="10"/>
      <c r="E29" s="10"/>
      <c r="F29" s="10"/>
      <c r="G29" s="6"/>
      <c r="H29" s="6"/>
      <c r="I29" s="6"/>
      <c r="J29" s="6"/>
      <c r="K29" s="6"/>
      <c r="L29" s="6"/>
      <c r="M29" s="6"/>
    </row>
    <row r="30" spans="1:13" ht="19.5" customHeight="1">
      <c r="A30" s="6"/>
      <c r="B30" s="6"/>
      <c r="C30" s="10"/>
      <c r="D30" s="10"/>
      <c r="E30" s="10"/>
      <c r="F30" s="10"/>
      <c r="G30" s="6"/>
      <c r="H30" s="6"/>
      <c r="I30" s="6"/>
      <c r="J30" s="6"/>
      <c r="K30" s="6"/>
      <c r="L30" s="6"/>
      <c r="M30" s="6"/>
    </row>
    <row r="31" spans="1:13" ht="19.5" customHeight="1">
      <c r="A31" s="6"/>
      <c r="B31" s="6"/>
      <c r="C31" s="10"/>
      <c r="D31" s="10"/>
      <c r="E31" s="10"/>
      <c r="F31" s="10"/>
      <c r="G31" s="6"/>
      <c r="H31" s="6"/>
      <c r="I31" s="6"/>
      <c r="J31" s="6"/>
      <c r="K31" s="6"/>
      <c r="L31" s="6"/>
      <c r="M31" s="6"/>
    </row>
    <row r="32" spans="1:13" ht="19.5" customHeight="1">
      <c r="A32" s="6"/>
      <c r="B32" s="6"/>
      <c r="C32" s="10"/>
      <c r="D32" s="10"/>
      <c r="E32" s="10"/>
      <c r="F32" s="10"/>
      <c r="G32" s="6"/>
      <c r="H32" s="6"/>
      <c r="I32" s="6"/>
      <c r="J32" s="6"/>
      <c r="K32" s="6"/>
      <c r="L32" s="6"/>
      <c r="M32" s="6"/>
    </row>
    <row r="33" spans="1:13" ht="19.5" customHeight="1">
      <c r="A33" s="6"/>
      <c r="B33" s="6"/>
      <c r="C33" s="10"/>
      <c r="D33" s="10"/>
      <c r="E33" s="10"/>
      <c r="F33" s="10"/>
      <c r="G33" s="6"/>
      <c r="H33" s="6"/>
      <c r="I33" s="6"/>
      <c r="J33" s="6"/>
      <c r="K33" s="6"/>
      <c r="L33" s="6"/>
      <c r="M33" s="6"/>
    </row>
    <row r="34" spans="1:13" ht="19.5" customHeight="1">
      <c r="A34" s="6"/>
      <c r="B34" s="6"/>
      <c r="C34" s="10"/>
      <c r="D34" s="10"/>
      <c r="E34" s="10"/>
      <c r="F34" s="10"/>
      <c r="G34" s="6"/>
      <c r="H34" s="6"/>
      <c r="I34" s="6"/>
      <c r="J34" s="6"/>
      <c r="K34" s="6"/>
      <c r="L34" s="6"/>
      <c r="M34" s="6"/>
    </row>
    <row r="35" spans="1:13" ht="19.5" customHeight="1">
      <c r="A35" s="6"/>
      <c r="B35" s="6"/>
      <c r="C35" s="10"/>
      <c r="D35" s="10"/>
      <c r="E35" s="10"/>
      <c r="F35" s="10"/>
      <c r="G35" s="6"/>
      <c r="H35" s="6"/>
      <c r="I35" s="6"/>
      <c r="J35" s="6"/>
      <c r="K35" s="6"/>
      <c r="L35" s="6"/>
      <c r="M35" s="6"/>
    </row>
    <row r="36" spans="1:13" ht="19.5" customHeight="1">
      <c r="A36" s="6"/>
      <c r="B36" s="6"/>
      <c r="C36" s="10"/>
      <c r="D36" s="10"/>
      <c r="E36" s="10"/>
      <c r="F36" s="10"/>
      <c r="G36" s="6"/>
      <c r="H36" s="6"/>
      <c r="I36" s="6"/>
      <c r="J36" s="6"/>
      <c r="K36" s="6"/>
      <c r="L36" s="6"/>
      <c r="M36" s="6"/>
    </row>
  </sheetData>
  <printOptions/>
  <pageMargins left="0.5905511811023623" right="0.5905511811023623" top="0.984251968503937" bottom="0.984251968503937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5"/>
  <sheetViews>
    <sheetView tabSelected="1" workbookViewId="0" topLeftCell="A1">
      <selection activeCell="B23" sqref="B23"/>
    </sheetView>
  </sheetViews>
  <sheetFormatPr defaultColWidth="9.140625" defaultRowHeight="19.5" customHeight="1"/>
  <cols>
    <col min="1" max="1" width="3.7109375" style="0" customWidth="1"/>
    <col min="2" max="2" width="20.140625" style="0" customWidth="1"/>
    <col min="3" max="3" width="9.140625" style="11" customWidth="1"/>
    <col min="4" max="6" width="10.00390625" style="11" customWidth="1"/>
  </cols>
  <sheetData>
    <row r="1" spans="2:7" ht="19.5" customHeight="1">
      <c r="B1" s="1" t="s">
        <v>47</v>
      </c>
      <c r="C1" s="7"/>
      <c r="D1" s="7"/>
      <c r="E1" s="7"/>
      <c r="F1" s="7"/>
      <c r="G1" s="1"/>
    </row>
    <row r="2" ht="19.5" customHeight="1" thickBot="1">
      <c r="C2" s="8" t="s">
        <v>46</v>
      </c>
    </row>
    <row r="3" spans="1:13" ht="28.5" customHeight="1" thickBot="1">
      <c r="A3" s="41"/>
      <c r="B3" s="42" t="s">
        <v>0</v>
      </c>
      <c r="C3" s="43" t="s">
        <v>1</v>
      </c>
      <c r="D3" s="42" t="s">
        <v>2</v>
      </c>
      <c r="E3" s="42" t="s">
        <v>98</v>
      </c>
      <c r="F3" s="42" t="s">
        <v>99</v>
      </c>
      <c r="G3" s="44" t="s">
        <v>100</v>
      </c>
      <c r="H3" s="45" t="s">
        <v>19</v>
      </c>
      <c r="I3" s="46" t="s">
        <v>98</v>
      </c>
      <c r="J3" s="43" t="s">
        <v>99</v>
      </c>
      <c r="K3" s="44" t="s">
        <v>100</v>
      </c>
      <c r="L3" s="45" t="s">
        <v>17</v>
      </c>
      <c r="M3" s="45" t="s">
        <v>18</v>
      </c>
    </row>
    <row r="4" spans="1:15" ht="19.5" customHeight="1">
      <c r="A4" s="34">
        <v>1</v>
      </c>
      <c r="B4" s="35" t="s">
        <v>10</v>
      </c>
      <c r="C4" s="36">
        <v>1999</v>
      </c>
      <c r="D4" s="36" t="s">
        <v>7</v>
      </c>
      <c r="E4" s="39">
        <v>4.2</v>
      </c>
      <c r="F4" s="36">
        <v>10</v>
      </c>
      <c r="G4" s="37">
        <v>7.2</v>
      </c>
      <c r="H4" s="38">
        <f>E4+G4</f>
        <v>11.4</v>
      </c>
      <c r="I4" s="39">
        <v>4</v>
      </c>
      <c r="J4" s="35">
        <v>10</v>
      </c>
      <c r="K4" s="37">
        <v>8.05</v>
      </c>
      <c r="L4" s="38">
        <f>I4+K4</f>
        <v>12.05</v>
      </c>
      <c r="M4" s="38">
        <f>SUM(H4,L4)</f>
        <v>23.450000000000003</v>
      </c>
      <c r="O4" s="6"/>
    </row>
    <row r="5" spans="1:15" ht="19.5" customHeight="1">
      <c r="A5" s="12">
        <v>2</v>
      </c>
      <c r="B5" s="2" t="s">
        <v>12</v>
      </c>
      <c r="C5" s="9">
        <v>1998</v>
      </c>
      <c r="D5" s="9" t="s">
        <v>7</v>
      </c>
      <c r="E5" s="22">
        <v>3.4</v>
      </c>
      <c r="F5" s="36">
        <v>10</v>
      </c>
      <c r="G5" s="20">
        <v>6.25</v>
      </c>
      <c r="H5" s="24">
        <f>E5+G5</f>
        <v>9.65</v>
      </c>
      <c r="I5" s="22">
        <v>3.6</v>
      </c>
      <c r="J5" s="35">
        <v>10</v>
      </c>
      <c r="K5" s="20">
        <v>8.1</v>
      </c>
      <c r="L5" s="24">
        <f>I5+K5</f>
        <v>11.7</v>
      </c>
      <c r="M5" s="24">
        <f>SUM(H5,L5)</f>
        <v>21.35</v>
      </c>
      <c r="O5" s="6"/>
    </row>
    <row r="6" spans="1:13" ht="19.5" customHeight="1">
      <c r="A6" s="12">
        <v>3</v>
      </c>
      <c r="B6" s="2" t="s">
        <v>11</v>
      </c>
      <c r="C6" s="9">
        <v>1999</v>
      </c>
      <c r="D6" s="9" t="s">
        <v>7</v>
      </c>
      <c r="E6" s="22">
        <v>2.5</v>
      </c>
      <c r="F6" s="36">
        <v>10</v>
      </c>
      <c r="G6" s="20">
        <v>8.75</v>
      </c>
      <c r="H6" s="24">
        <f>E6+G6</f>
        <v>11.25</v>
      </c>
      <c r="I6" s="22">
        <v>3</v>
      </c>
      <c r="J6" s="35">
        <v>10</v>
      </c>
      <c r="K6" s="20">
        <v>6.9</v>
      </c>
      <c r="L6" s="24">
        <f>I6+K6</f>
        <v>9.9</v>
      </c>
      <c r="M6" s="24">
        <f>SUM(H6,L6)</f>
        <v>21.15</v>
      </c>
    </row>
    <row r="7" spans="1:13" ht="19.5" customHeight="1">
      <c r="A7" s="34">
        <v>4</v>
      </c>
      <c r="B7" s="2" t="s">
        <v>81</v>
      </c>
      <c r="C7" s="9">
        <v>1999</v>
      </c>
      <c r="D7" s="9" t="s">
        <v>76</v>
      </c>
      <c r="E7" s="22">
        <v>3.1</v>
      </c>
      <c r="F7" s="36">
        <v>10</v>
      </c>
      <c r="G7" s="20">
        <v>5.2</v>
      </c>
      <c r="H7" s="24">
        <f>E7+G7</f>
        <v>8.3</v>
      </c>
      <c r="I7" s="22">
        <v>3.3</v>
      </c>
      <c r="J7" s="35">
        <v>10</v>
      </c>
      <c r="K7" s="20">
        <v>7.7</v>
      </c>
      <c r="L7" s="24">
        <f>I7+K7</f>
        <v>11</v>
      </c>
      <c r="M7" s="24">
        <f>SUM(H7,L7)</f>
        <v>19.3</v>
      </c>
    </row>
    <row r="8" spans="1:13" ht="19.5" customHeight="1" thickBot="1">
      <c r="A8" s="13">
        <v>5</v>
      </c>
      <c r="B8" s="14" t="s">
        <v>13</v>
      </c>
      <c r="C8" s="15">
        <v>1999</v>
      </c>
      <c r="D8" s="15" t="s">
        <v>7</v>
      </c>
      <c r="E8" s="27">
        <v>2.2</v>
      </c>
      <c r="F8" s="15">
        <v>10</v>
      </c>
      <c r="G8" s="26">
        <v>6.85</v>
      </c>
      <c r="H8" s="25">
        <f>E8+G8</f>
        <v>9.05</v>
      </c>
      <c r="I8" s="27">
        <v>1.9</v>
      </c>
      <c r="J8" s="14">
        <v>10</v>
      </c>
      <c r="K8" s="26">
        <v>7.1</v>
      </c>
      <c r="L8" s="25">
        <f>I8+K8</f>
        <v>9</v>
      </c>
      <c r="M8" s="25">
        <f>SUM(H8,L8)</f>
        <v>18.05</v>
      </c>
    </row>
    <row r="9" spans="1:13" ht="19.5" customHeight="1">
      <c r="A9" s="6"/>
      <c r="E9" s="10"/>
      <c r="F9" s="10"/>
      <c r="G9" s="6"/>
      <c r="H9" s="6"/>
      <c r="I9" s="6"/>
      <c r="J9" s="6"/>
      <c r="K9" s="6"/>
      <c r="L9" s="6"/>
      <c r="M9" s="6"/>
    </row>
    <row r="10" spans="1:13" ht="19.5" customHeight="1">
      <c r="A10" s="6"/>
      <c r="E10" s="10"/>
      <c r="F10" s="10"/>
      <c r="G10" s="6"/>
      <c r="H10" s="6"/>
      <c r="I10" s="6"/>
      <c r="J10" s="6"/>
      <c r="K10" s="6"/>
      <c r="L10" s="6"/>
      <c r="M10" s="6"/>
    </row>
    <row r="11" spans="1:13" ht="19.5" customHeight="1">
      <c r="A11" s="6"/>
      <c r="E11" s="10"/>
      <c r="F11" s="10"/>
      <c r="G11" s="6"/>
      <c r="H11" s="6"/>
      <c r="I11" s="6"/>
      <c r="J11" s="6"/>
      <c r="K11" s="6"/>
      <c r="L11" s="6"/>
      <c r="M11" s="6"/>
    </row>
    <row r="12" spans="1:13" ht="19.5" customHeight="1">
      <c r="A12" s="6"/>
      <c r="E12" s="10"/>
      <c r="F12" s="10"/>
      <c r="G12" s="6"/>
      <c r="H12" s="6"/>
      <c r="I12" s="6"/>
      <c r="J12" s="6"/>
      <c r="K12" s="6"/>
      <c r="L12" s="6"/>
      <c r="M12" s="6"/>
    </row>
    <row r="13" spans="1:13" ht="19.5" customHeight="1">
      <c r="A13" s="6"/>
      <c r="B13" s="6"/>
      <c r="C13" s="10"/>
      <c r="D13" s="10"/>
      <c r="E13" s="10"/>
      <c r="F13" s="10"/>
      <c r="G13" s="6"/>
      <c r="H13" s="6"/>
      <c r="I13" s="6"/>
      <c r="J13" s="6"/>
      <c r="K13" s="6"/>
      <c r="L13" s="6"/>
      <c r="M13" s="6"/>
    </row>
    <row r="14" spans="1:13" ht="19.5" customHeight="1">
      <c r="A14" s="6"/>
      <c r="B14" s="6"/>
      <c r="C14" s="10"/>
      <c r="D14" s="10"/>
      <c r="E14" s="10"/>
      <c r="F14" s="10"/>
      <c r="G14" s="6"/>
      <c r="H14" s="6"/>
      <c r="I14" s="6"/>
      <c r="J14" s="6"/>
      <c r="K14" s="6"/>
      <c r="L14" s="6"/>
      <c r="M14" s="6"/>
    </row>
    <row r="15" spans="1:13" ht="19.5" customHeight="1">
      <c r="A15" s="6"/>
      <c r="B15" s="6"/>
      <c r="C15" s="10"/>
      <c r="D15" s="10"/>
      <c r="E15" s="10"/>
      <c r="F15" s="10"/>
      <c r="G15" s="6"/>
      <c r="H15" s="6"/>
      <c r="I15" s="6"/>
      <c r="J15" s="6"/>
      <c r="K15" s="6"/>
      <c r="L15" s="6"/>
      <c r="M15" s="6"/>
    </row>
    <row r="16" spans="1:13" ht="19.5" customHeight="1">
      <c r="A16" s="6"/>
      <c r="B16" s="6"/>
      <c r="C16" s="10"/>
      <c r="D16" s="10"/>
      <c r="E16" s="10"/>
      <c r="F16" s="10"/>
      <c r="G16" s="6"/>
      <c r="H16" s="6"/>
      <c r="I16" s="6"/>
      <c r="J16" s="6"/>
      <c r="K16" s="6"/>
      <c r="L16" s="6"/>
      <c r="M16" s="6"/>
    </row>
    <row r="17" spans="1:13" ht="19.5" customHeight="1">
      <c r="A17" s="6"/>
      <c r="B17" s="6"/>
      <c r="C17" s="10"/>
      <c r="D17" s="10"/>
      <c r="E17" s="10"/>
      <c r="F17" s="10"/>
      <c r="G17" s="6"/>
      <c r="H17" s="6"/>
      <c r="I17" s="6"/>
      <c r="J17" s="6"/>
      <c r="K17" s="6"/>
      <c r="L17" s="6"/>
      <c r="M17" s="6"/>
    </row>
    <row r="18" spans="1:13" ht="19.5" customHeight="1">
      <c r="A18" s="6"/>
      <c r="B18" s="6"/>
      <c r="C18" s="10"/>
      <c r="D18" s="10"/>
      <c r="E18" s="10"/>
      <c r="F18" s="10"/>
      <c r="G18" s="6"/>
      <c r="H18" s="6"/>
      <c r="I18" s="6"/>
      <c r="J18" s="6"/>
      <c r="K18" s="6"/>
      <c r="L18" s="6"/>
      <c r="M18" s="6"/>
    </row>
    <row r="19" spans="1:13" ht="19.5" customHeight="1">
      <c r="A19" s="6"/>
      <c r="B19" s="6"/>
      <c r="C19" s="10"/>
      <c r="D19" s="10"/>
      <c r="E19" s="10"/>
      <c r="F19" s="10"/>
      <c r="G19" s="6"/>
      <c r="H19" s="6"/>
      <c r="I19" s="6"/>
      <c r="J19" s="6"/>
      <c r="K19" s="6"/>
      <c r="L19" s="6"/>
      <c r="M19" s="6"/>
    </row>
    <row r="20" spans="1:13" ht="19.5" customHeight="1">
      <c r="A20" s="6"/>
      <c r="B20" s="6"/>
      <c r="C20" s="10"/>
      <c r="D20" s="10"/>
      <c r="E20" s="10"/>
      <c r="F20" s="10"/>
      <c r="G20" s="6"/>
      <c r="H20" s="6"/>
      <c r="I20" s="6"/>
      <c r="J20" s="6"/>
      <c r="K20" s="6"/>
      <c r="L20" s="6"/>
      <c r="M20" s="6"/>
    </row>
    <row r="21" spans="1:13" ht="19.5" customHeight="1">
      <c r="A21" s="6"/>
      <c r="B21" s="6"/>
      <c r="C21" s="10"/>
      <c r="D21" s="10"/>
      <c r="E21" s="10"/>
      <c r="F21" s="10"/>
      <c r="G21" s="6"/>
      <c r="H21" s="6"/>
      <c r="I21" s="6"/>
      <c r="J21" s="6"/>
      <c r="K21" s="6"/>
      <c r="L21" s="6"/>
      <c r="M21" s="6"/>
    </row>
    <row r="22" spans="1:13" ht="19.5" customHeight="1">
      <c r="A22" s="6"/>
      <c r="B22" s="6"/>
      <c r="C22" s="10"/>
      <c r="D22" s="10"/>
      <c r="E22" s="10"/>
      <c r="F22" s="10"/>
      <c r="G22" s="6"/>
      <c r="H22" s="6"/>
      <c r="I22" s="6"/>
      <c r="J22" s="6"/>
      <c r="K22" s="6"/>
      <c r="L22" s="6"/>
      <c r="M22" s="6"/>
    </row>
    <row r="23" spans="1:13" ht="19.5" customHeight="1">
      <c r="A23" s="6"/>
      <c r="B23" s="6"/>
      <c r="C23" s="10"/>
      <c r="D23" s="10"/>
      <c r="E23" s="10"/>
      <c r="F23" s="10"/>
      <c r="G23" s="6"/>
      <c r="H23" s="6"/>
      <c r="I23" s="6"/>
      <c r="J23" s="6"/>
      <c r="K23" s="6"/>
      <c r="L23" s="6"/>
      <c r="M23" s="6"/>
    </row>
    <row r="24" spans="1:13" ht="19.5" customHeight="1">
      <c r="A24" s="6"/>
      <c r="B24" s="6"/>
      <c r="C24" s="10"/>
      <c r="D24" s="10"/>
      <c r="E24" s="10"/>
      <c r="F24" s="10"/>
      <c r="G24" s="6"/>
      <c r="H24" s="6"/>
      <c r="I24" s="6"/>
      <c r="J24" s="6"/>
      <c r="K24" s="6"/>
      <c r="L24" s="6"/>
      <c r="M24" s="6"/>
    </row>
    <row r="25" spans="1:13" ht="19.5" customHeight="1">
      <c r="A25" s="6"/>
      <c r="B25" s="6"/>
      <c r="C25" s="10"/>
      <c r="D25" s="10"/>
      <c r="E25" s="10"/>
      <c r="F25" s="10"/>
      <c r="G25" s="6"/>
      <c r="H25" s="6"/>
      <c r="I25" s="6"/>
      <c r="J25" s="6"/>
      <c r="K25" s="6"/>
      <c r="L25" s="6"/>
      <c r="M25" s="6"/>
    </row>
  </sheetData>
  <printOptions/>
  <pageMargins left="0.5905511811023623" right="0.5905511811023623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</dc:creator>
  <cp:keywords/>
  <dc:description/>
  <cp:lastModifiedBy>B</cp:lastModifiedBy>
  <cp:lastPrinted>2012-12-15T13:45:37Z</cp:lastPrinted>
  <dcterms:created xsi:type="dcterms:W3CDTF">2006-11-30T13:00:10Z</dcterms:created>
  <dcterms:modified xsi:type="dcterms:W3CDTF">2012-12-15T16:34:41Z</dcterms:modified>
  <cp:category/>
  <cp:version/>
  <cp:contentType/>
  <cp:contentStatus/>
</cp:coreProperties>
</file>